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tilisateur\Downloads\"/>
    </mc:Choice>
  </mc:AlternateContent>
  <bookViews>
    <workbookView xWindow="0" yWindow="0" windowWidth="20490" windowHeight="7620"/>
  </bookViews>
  <sheets>
    <sheet name="Dames" sheetId="2" r:id="rId1"/>
    <sheet name="Dames 25 - 35" sheetId="9" r:id="rId2"/>
    <sheet name="Messieurs" sheetId="1" r:id="rId3"/>
    <sheet name="Mes 35 - Mes 45" sheetId="4" r:id="rId4"/>
    <sheet name="Messieurs 55" sheetId="10" r:id="rId5"/>
    <sheet name="Messieurs 60 - 65" sheetId="5" r:id="rId6"/>
    <sheet name="Jeunes Août" sheetId="6" r:id="rId7"/>
  </sheets>
  <calcPr calcId="162913" iterate="1"/>
</workbook>
</file>

<file path=xl/calcChain.xml><?xml version="1.0" encoding="utf-8"?>
<calcChain xmlns="http://schemas.openxmlformats.org/spreadsheetml/2006/main">
  <c r="A11" i="6" l="1"/>
  <c r="A14" i="6" s="1"/>
  <c r="R10" i="6"/>
  <c r="R13" i="6" s="1"/>
  <c r="R16" i="6" s="1"/>
  <c r="R19" i="6" s="1"/>
  <c r="I10" i="6" l="1"/>
  <c r="I13" i="6" s="1"/>
  <c r="A10" i="1"/>
  <c r="A13" i="1" s="1"/>
  <c r="A16" i="1" s="1"/>
  <c r="A19" i="1" s="1"/>
  <c r="I16" i="6" l="1"/>
  <c r="I19" i="6" s="1"/>
  <c r="A10" i="9"/>
  <c r="A13" i="9" s="1"/>
  <c r="A16" i="9" s="1"/>
  <c r="A19" i="9" s="1"/>
  <c r="E11" i="5"/>
  <c r="E14" i="5" s="1"/>
  <c r="E17" i="5" s="1"/>
  <c r="E20" i="5" s="1"/>
  <c r="A10" i="5"/>
  <c r="A13" i="5" s="1"/>
  <c r="A16" i="5" s="1"/>
  <c r="A19" i="5" s="1"/>
  <c r="A10" i="10"/>
  <c r="A13" i="10" s="1"/>
  <c r="A16" i="10" s="1"/>
  <c r="A19" i="10" s="1"/>
  <c r="A10" i="4"/>
  <c r="A13" i="4" s="1"/>
  <c r="A16" i="4" s="1"/>
  <c r="A19" i="4" s="1"/>
</calcChain>
</file>

<file path=xl/sharedStrings.xml><?xml version="1.0" encoding="utf-8"?>
<sst xmlns="http://schemas.openxmlformats.org/spreadsheetml/2006/main" count="802" uniqueCount="252">
  <si>
    <t>MESSIEURS</t>
  </si>
  <si>
    <t>Division I</t>
  </si>
  <si>
    <t>Division II</t>
  </si>
  <si>
    <t>Division III</t>
  </si>
  <si>
    <t>Division IV</t>
  </si>
  <si>
    <t>Division VI</t>
  </si>
  <si>
    <t>DAMES</t>
  </si>
  <si>
    <t>MESSIEURS 35</t>
  </si>
  <si>
    <t>MESSIEURS 60</t>
  </si>
  <si>
    <t>Division V</t>
  </si>
  <si>
    <t>MESSIEURS 65</t>
  </si>
  <si>
    <t xml:space="preserve">           DAMES 25</t>
  </si>
  <si>
    <t>DAMES 35</t>
  </si>
  <si>
    <t>MESSIEURS 55</t>
  </si>
  <si>
    <t>Division VIII</t>
  </si>
  <si>
    <t>TCW</t>
  </si>
  <si>
    <t xml:space="preserve"> - </t>
  </si>
  <si>
    <t>BYE</t>
  </si>
  <si>
    <t>TC LA MARMOTTE</t>
  </si>
  <si>
    <t>RATCD WANDRE</t>
  </si>
  <si>
    <t>TC SMASH 2000</t>
  </si>
  <si>
    <t xml:space="preserve"> -  </t>
  </si>
  <si>
    <t>MESSIEURS 45</t>
  </si>
  <si>
    <t>-</t>
  </si>
  <si>
    <t>TC CHEVAL BLANC</t>
  </si>
  <si>
    <t>GAILLARD O</t>
  </si>
  <si>
    <t>0472/37.15.25</t>
  </si>
  <si>
    <t>DEVALET J</t>
  </si>
  <si>
    <t>0494/45.30.09</t>
  </si>
  <si>
    <t>HERMESSE A</t>
  </si>
  <si>
    <t>SMISDOM M</t>
  </si>
  <si>
    <t>0470/04.60.67</t>
  </si>
  <si>
    <t>0493/74.88.58</t>
  </si>
  <si>
    <t>Poule 3</t>
  </si>
  <si>
    <t>CTB MOHA A</t>
  </si>
  <si>
    <t>RTC HANNUTOIS A</t>
  </si>
  <si>
    <t>TC NEUPRE A</t>
  </si>
  <si>
    <t>JENA TENNIS A</t>
  </si>
  <si>
    <t>TC OUFFET A</t>
  </si>
  <si>
    <t>TC LONGCHAMPS A</t>
  </si>
  <si>
    <t>RTC LIEGE A</t>
  </si>
  <si>
    <t>NEW TENNIS HUY A</t>
  </si>
  <si>
    <t>NEUF BONNIERS A</t>
  </si>
  <si>
    <t>TC VISE B</t>
  </si>
  <si>
    <t>TC HERVE B</t>
  </si>
  <si>
    <t>RTC WELKENRAEDT A</t>
  </si>
  <si>
    <t>R STANDARD TC</t>
  </si>
  <si>
    <t>CTB MOHA B</t>
  </si>
  <si>
    <t>Poule 9</t>
  </si>
  <si>
    <t>Poule 4</t>
  </si>
  <si>
    <t>Poule 6</t>
  </si>
  <si>
    <t>Division II B</t>
  </si>
  <si>
    <t>Division II A</t>
  </si>
  <si>
    <t>Poule 2</t>
  </si>
  <si>
    <t>Division I A</t>
  </si>
  <si>
    <t>Division I B</t>
  </si>
  <si>
    <t>TC VISE A</t>
  </si>
  <si>
    <t>RTC FLEMALLE A</t>
  </si>
  <si>
    <t>TC SERAING A</t>
  </si>
  <si>
    <t>TC FAIMES A</t>
  </si>
  <si>
    <t>Division III A</t>
  </si>
  <si>
    <t>Division III B</t>
  </si>
  <si>
    <t>TC OREYE B</t>
  </si>
  <si>
    <t>TC BRAIVES A</t>
  </si>
  <si>
    <t>TC GRIVEGNEE A</t>
  </si>
  <si>
    <t>LEGIA SPORT ANS</t>
  </si>
  <si>
    <t>TC CONDROZ A</t>
  </si>
  <si>
    <t>RTC COINTE A</t>
  </si>
  <si>
    <t>ASA TENNIS A</t>
  </si>
  <si>
    <t>HOUSSE TC B</t>
  </si>
  <si>
    <t>ELLEBOUDT C</t>
  </si>
  <si>
    <t>CASTRO V</t>
  </si>
  <si>
    <t>COLLIGNON C</t>
  </si>
  <si>
    <t>0475/95.43.06</t>
  </si>
  <si>
    <t>0497/04.04.20</t>
  </si>
  <si>
    <t>0495/46.24.06</t>
  </si>
  <si>
    <t>Poule 1</t>
  </si>
  <si>
    <t>MEODE M</t>
  </si>
  <si>
    <t>KTC EUPEN A</t>
  </si>
  <si>
    <t>RTC SPA A</t>
  </si>
  <si>
    <t>TC TENNISSIMO A</t>
  </si>
  <si>
    <t>TC UNIVERSITE A</t>
  </si>
  <si>
    <t>RTC BAUDOUIN A</t>
  </si>
  <si>
    <t>0498/82.90.92</t>
  </si>
  <si>
    <t>Poule 8</t>
  </si>
  <si>
    <t>Poule 5</t>
  </si>
  <si>
    <t>ASA TENNIS B</t>
  </si>
  <si>
    <t>TC LONGCHAMPS B</t>
  </si>
  <si>
    <t>RTC HANNUTOIS C</t>
  </si>
  <si>
    <t>RTC MALMEDY A</t>
  </si>
  <si>
    <t>TC BEAUFAYS B</t>
  </si>
  <si>
    <t>TC SALM A</t>
  </si>
  <si>
    <t>LAURENT D</t>
  </si>
  <si>
    <t>TC AMAY B</t>
  </si>
  <si>
    <t>TC CENT OUGREE A</t>
  </si>
  <si>
    <t>TC LONGCHAMPS C</t>
  </si>
  <si>
    <t>TC GUILLEMINS C</t>
  </si>
  <si>
    <t>0472/49.19.77</t>
  </si>
  <si>
    <t>PIROTTE T</t>
  </si>
  <si>
    <t>TC AMAY A</t>
  </si>
  <si>
    <t>RTC CHAUFONTAINE A</t>
  </si>
  <si>
    <t>TC HAUT CLOCHER A</t>
  </si>
  <si>
    <t>0471/48.79.63</t>
  </si>
  <si>
    <t>LINOTTE N</t>
  </si>
  <si>
    <t>0473/47.04.09</t>
  </si>
  <si>
    <t>FRANCIS A</t>
  </si>
  <si>
    <t>0472/75.93.66</t>
  </si>
  <si>
    <t>HENDRICK JM</t>
  </si>
  <si>
    <t>BISSCHOP M</t>
  </si>
  <si>
    <t>MERCENIER D</t>
  </si>
  <si>
    <t>COLLARO L</t>
  </si>
  <si>
    <t>DENGIS O</t>
  </si>
  <si>
    <t>CORRIN O</t>
  </si>
  <si>
    <t>LOUIS L</t>
  </si>
  <si>
    <t>RTC GRACE A</t>
  </si>
  <si>
    <t>RTC FLEMALLE B</t>
  </si>
  <si>
    <t>Poule 7</t>
  </si>
  <si>
    <t>R FAYEN-BOIS TC</t>
  </si>
  <si>
    <t>TC SMASH 51 B</t>
  </si>
  <si>
    <t>Poule 12</t>
  </si>
  <si>
    <t>RTC HANNUTOIS B</t>
  </si>
  <si>
    <t>TC NEUPRE B</t>
  </si>
  <si>
    <t>TC FAIMES B</t>
  </si>
  <si>
    <t>Poule 17</t>
  </si>
  <si>
    <t>Division III C</t>
  </si>
  <si>
    <t>R STANDARD TC B</t>
  </si>
  <si>
    <t>RTC BAUDOUIN B</t>
  </si>
  <si>
    <t>RTC BAUDOUIN D</t>
  </si>
  <si>
    <t>TC TEMPLIER B</t>
  </si>
  <si>
    <t>RFC LIEGEOIS B</t>
  </si>
  <si>
    <t>RGF TENNIS A</t>
  </si>
  <si>
    <t>R FAYN-BOIS TC A</t>
  </si>
  <si>
    <t>TC AVANTAGE GEER A</t>
  </si>
  <si>
    <t>0476/64.81.38</t>
  </si>
  <si>
    <t>0495/62.00.32</t>
  </si>
  <si>
    <t>0479/98.53.15</t>
  </si>
  <si>
    <t>0476/57.08.20</t>
  </si>
  <si>
    <t>0476/26.20.34</t>
  </si>
  <si>
    <t>0475/57.69.64</t>
  </si>
  <si>
    <t>0498/78.58.22</t>
  </si>
  <si>
    <t>TC TEMPLIER A</t>
  </si>
  <si>
    <t>TC LOGNCHAMPS A</t>
  </si>
  <si>
    <t>BAEYENS T</t>
  </si>
  <si>
    <t>TC SMASH 51 A</t>
  </si>
  <si>
    <t>0479/60.03.74</t>
  </si>
  <si>
    <t>ACCARDO A</t>
  </si>
  <si>
    <t>TC GUILLEMINS B</t>
  </si>
  <si>
    <t>0495/21.60.23</t>
  </si>
  <si>
    <t>PIROTTE JL</t>
  </si>
  <si>
    <t>TC RENAISSANCE A</t>
  </si>
  <si>
    <t>TC TROOZ A</t>
  </si>
  <si>
    <t>TC AUBEL A</t>
  </si>
  <si>
    <t>TC CHEVAL BLANC A</t>
  </si>
  <si>
    <t>TC LA MARMOTTE B</t>
  </si>
  <si>
    <t>0498/17.97.37</t>
  </si>
  <si>
    <t>JM-9 DIV II</t>
  </si>
  <si>
    <t>JM-9 DIV III</t>
  </si>
  <si>
    <t>JG-11 DIV III</t>
  </si>
  <si>
    <t>JG-13 DIV III</t>
  </si>
  <si>
    <t>JG-13 DIV I</t>
  </si>
  <si>
    <t>JG-13 DIV II</t>
  </si>
  <si>
    <t>JG-15 DIV II</t>
  </si>
  <si>
    <t>JG-15 DIV III</t>
  </si>
  <si>
    <t>JG-17 DIV III</t>
  </si>
  <si>
    <t>JF-11 DIV III</t>
  </si>
  <si>
    <t>JF-15 DIV I</t>
  </si>
  <si>
    <t>JF-17 DIV II</t>
  </si>
  <si>
    <t>JF-17 DIV III</t>
  </si>
  <si>
    <t>MERCENIER S</t>
  </si>
  <si>
    <t>GERSOULE A</t>
  </si>
  <si>
    <t>FERNANDEZ S</t>
  </si>
  <si>
    <t>SAVVAS B</t>
  </si>
  <si>
    <t>SCHRYNEN C</t>
  </si>
  <si>
    <t>FRANCK L</t>
  </si>
  <si>
    <t>BISSCHOP Z</t>
  </si>
  <si>
    <t>VANDENBOSCH A</t>
  </si>
  <si>
    <t>JG-11 DIV I</t>
  </si>
  <si>
    <t>MERCENIER L</t>
  </si>
  <si>
    <t>DESTEXHE T</t>
  </si>
  <si>
    <t>LAMBERT N</t>
  </si>
  <si>
    <t>PIRARD S</t>
  </si>
  <si>
    <t>MISSAIRE N</t>
  </si>
  <si>
    <t>DENGIS H</t>
  </si>
  <si>
    <t>HUPIN L</t>
  </si>
  <si>
    <t>COLLETTE S</t>
  </si>
  <si>
    <t>RENKIN W</t>
  </si>
  <si>
    <t>BODSON N</t>
  </si>
  <si>
    <t>RFC LIEGEOIS A</t>
  </si>
  <si>
    <t>NEUF BONNIERS B</t>
  </si>
  <si>
    <t>TC SMASH 2000 A</t>
  </si>
  <si>
    <t>TC SMASH 51 D</t>
  </si>
  <si>
    <t>R FAYEN-BOIS TC B</t>
  </si>
  <si>
    <t>TC OREYE A</t>
  </si>
  <si>
    <t>RTC LIEGE B</t>
  </si>
  <si>
    <t>TC LA CALAMINE A</t>
  </si>
  <si>
    <t>LEGIA SPORT ANS A</t>
  </si>
  <si>
    <t>TC SAMSH 2000 A</t>
  </si>
  <si>
    <t>TC EMBOURG B</t>
  </si>
  <si>
    <t>TC HERSTAL A</t>
  </si>
  <si>
    <t>RTC WELKENRAEDT B</t>
  </si>
  <si>
    <t>TC BELLE FLEUR A</t>
  </si>
  <si>
    <t>TC UNIVERSITE B</t>
  </si>
  <si>
    <t>RATCD WANDRE A</t>
  </si>
  <si>
    <t>TC HERVE A</t>
  </si>
  <si>
    <t>TC TULTAY B</t>
  </si>
  <si>
    <t>TC THEUX A</t>
  </si>
  <si>
    <t>TC SMASH 2000 B</t>
  </si>
  <si>
    <t>TC BEAUFAYS A</t>
  </si>
  <si>
    <t>JM-7</t>
  </si>
  <si>
    <t>0498/07.36.44</t>
  </si>
  <si>
    <t>0497/29.19.00</t>
  </si>
  <si>
    <t>0471/10.13.43</t>
  </si>
  <si>
    <t>0468/37.54.07</t>
  </si>
  <si>
    <t>0498/39.37.09</t>
  </si>
  <si>
    <t>0496/81.54.25</t>
  </si>
  <si>
    <t>0474/91.38.74</t>
  </si>
  <si>
    <t>0479/47.56.92</t>
  </si>
  <si>
    <t>0473/49.21.20</t>
  </si>
  <si>
    <t>0495/20.29.40</t>
  </si>
  <si>
    <t>0497.04.04.20</t>
  </si>
  <si>
    <t>0495/87.73.57</t>
  </si>
  <si>
    <t>0471/75.49.03</t>
  </si>
  <si>
    <t>0494.92.86.02</t>
  </si>
  <si>
    <t>0474/64.82.29</t>
  </si>
  <si>
    <t>0473/85.82.93</t>
  </si>
  <si>
    <t>JF-15 DIV III</t>
  </si>
  <si>
    <t>L e dimanche 23 août 2020</t>
  </si>
  <si>
    <t>Groupe A</t>
  </si>
  <si>
    <t>GR</t>
  </si>
  <si>
    <t>CLUBS</t>
  </si>
  <si>
    <t>DESTEXHE A</t>
  </si>
  <si>
    <t>I</t>
  </si>
  <si>
    <t>1er :</t>
  </si>
  <si>
    <t>6ème :</t>
  </si>
  <si>
    <t>TC AYWAILLE</t>
  </si>
  <si>
    <t>9ème :</t>
  </si>
  <si>
    <t>JENA TENNIS C</t>
  </si>
  <si>
    <t>II</t>
  </si>
  <si>
    <t>2ème :</t>
  </si>
  <si>
    <t>5ème :</t>
  </si>
  <si>
    <t>8ème :</t>
  </si>
  <si>
    <t>III</t>
  </si>
  <si>
    <t>3ème :</t>
  </si>
  <si>
    <t>RFCL A</t>
  </si>
  <si>
    <t>4ème :</t>
  </si>
  <si>
    <t>7ème :</t>
  </si>
  <si>
    <t>RTC HEUSY</t>
  </si>
  <si>
    <t>Le Dimanche 30 août 2020</t>
  </si>
  <si>
    <t>Final</t>
  </si>
  <si>
    <r>
      <t>1er</t>
    </r>
    <r>
      <rPr>
        <b/>
        <vertAlign val="superscript"/>
        <sz val="10"/>
        <rFont val="Calibri Light"/>
        <family val="2"/>
      </rPr>
      <t xml:space="preserve"> </t>
    </r>
    <r>
      <rPr>
        <sz val="10"/>
        <rFont val="Calibri Light"/>
        <family val="2"/>
      </rPr>
      <t>- Groupe I</t>
    </r>
    <r>
      <rPr>
        <vertAlign val="superscript"/>
        <sz val="10"/>
        <rFont val="Calibri Light"/>
        <family val="2"/>
      </rPr>
      <t xml:space="preserve">  </t>
    </r>
    <r>
      <rPr>
        <sz val="10"/>
        <rFont val="Calibri Light"/>
        <family val="2"/>
      </rPr>
      <t>- 1 er</t>
    </r>
    <r>
      <rPr>
        <b/>
        <sz val="10"/>
        <rFont val="Calibri Light"/>
        <family val="2"/>
      </rPr>
      <t xml:space="preserve"> </t>
    </r>
    <r>
      <rPr>
        <sz val="10"/>
        <rFont val="Calibri Light"/>
        <family val="2"/>
      </rPr>
      <t>Groupe II</t>
    </r>
  </si>
  <si>
    <r>
      <rPr>
        <b/>
        <sz val="10"/>
        <rFont val="Calibri Light"/>
        <family val="2"/>
      </rPr>
      <t>1er</t>
    </r>
    <r>
      <rPr>
        <sz val="10"/>
        <rFont val="Calibri Light"/>
        <family val="2"/>
      </rPr>
      <t xml:space="preserve"> - Groupe III</t>
    </r>
    <r>
      <rPr>
        <vertAlign val="superscript"/>
        <sz val="10"/>
        <rFont val="Calibri Light"/>
        <family val="2"/>
      </rPr>
      <t xml:space="preserve"> </t>
    </r>
    <r>
      <rPr>
        <sz val="10"/>
        <rFont val="Calibri Light"/>
        <family val="2"/>
      </rPr>
      <t>- 1 er Groupe II</t>
    </r>
  </si>
  <si>
    <r>
      <rPr>
        <b/>
        <sz val="10"/>
        <rFont val="Calibri Light"/>
        <family val="2"/>
      </rPr>
      <t>1 er</t>
    </r>
    <r>
      <rPr>
        <sz val="10"/>
        <rFont val="Calibri Light"/>
        <family val="2"/>
      </rPr>
      <t xml:space="preserve"> - Groupe I - 1 er Groupe III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</si>
</sst>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m/yy;@"/>
  </numFmts>
  <fonts count="15" x14ac:knownFonts="1"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Calibri Light"/>
      <family val="2"/>
    </font>
    <font>
      <sz val="10"/>
      <name val="Calibri Light"/>
      <family val="2"/>
    </font>
    <font>
      <b/>
      <sz val="10"/>
      <name val="Verdana"/>
      <family val="2"/>
    </font>
    <font>
      <sz val="10"/>
      <name val="Verdana"/>
      <family val="2"/>
    </font>
    <font>
      <b/>
      <u/>
      <sz val="10"/>
      <name val="Verdana"/>
      <family val="2"/>
    </font>
    <font>
      <b/>
      <vertAlign val="superscript"/>
      <sz val="10"/>
      <name val="Calibri Light"/>
      <family val="2"/>
    </font>
    <font>
      <vertAlign val="superscript"/>
      <sz val="10"/>
      <name val="Calibri Light"/>
      <family val="2"/>
    </font>
    <font>
      <b/>
      <u/>
      <sz val="10"/>
      <name val="Calibri Light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31"/>
      </patternFill>
    </fill>
    <fill>
      <patternFill patternType="solid">
        <fgColor indexed="22"/>
        <bgColor indexed="31"/>
      </patternFill>
    </fill>
  </fills>
  <borders count="51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120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 vertical="center"/>
    </xf>
    <xf numFmtId="0" fontId="4" fillId="0" borderId="0" xfId="0" applyFont="1"/>
    <xf numFmtId="0" fontId="0" fillId="0" borderId="0" xfId="0" applyFill="1"/>
    <xf numFmtId="164" fontId="0" fillId="2" borderId="0" xfId="0" applyNumberFormat="1" applyFill="1"/>
    <xf numFmtId="0" fontId="0" fillId="2" borderId="0" xfId="0" applyFill="1" applyAlignment="1">
      <alignment horizontal="center" vertical="center"/>
    </xf>
    <xf numFmtId="0" fontId="0" fillId="2" borderId="0" xfId="0" applyFill="1"/>
    <xf numFmtId="0" fontId="2" fillId="2" borderId="8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164" fontId="4" fillId="2" borderId="0" xfId="0" applyNumberFormat="1" applyFont="1" applyFill="1"/>
    <xf numFmtId="0" fontId="4" fillId="2" borderId="0" xfId="0" applyFont="1" applyFill="1" applyBorder="1"/>
    <xf numFmtId="0" fontId="2" fillId="3" borderId="7" xfId="0" applyFont="1" applyFill="1" applyBorder="1" applyAlignment="1">
      <alignment horizontal="center" vertical="center"/>
    </xf>
    <xf numFmtId="164" fontId="1" fillId="2" borderId="0" xfId="0" applyNumberFormat="1" applyFont="1" applyFill="1" applyAlignment="1">
      <alignment horizontal="center"/>
    </xf>
    <xf numFmtId="0" fontId="2" fillId="2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164" fontId="0" fillId="2" borderId="21" xfId="0" applyNumberFormat="1" applyFill="1" applyBorder="1"/>
    <xf numFmtId="0" fontId="2" fillId="2" borderId="11" xfId="0" applyFont="1" applyFill="1" applyBorder="1" applyAlignment="1">
      <alignment horizontal="center" vertical="center"/>
    </xf>
    <xf numFmtId="0" fontId="0" fillId="2" borderId="0" xfId="0" applyFill="1" applyBorder="1"/>
    <xf numFmtId="0" fontId="4" fillId="2" borderId="0" xfId="0" applyFont="1" applyFill="1"/>
    <xf numFmtId="0" fontId="4" fillId="2" borderId="0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164" fontId="4" fillId="2" borderId="8" xfId="0" applyNumberFormat="1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164" fontId="1" fillId="2" borderId="0" xfId="0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164" fontId="3" fillId="2" borderId="1" xfId="0" applyNumberFormat="1" applyFont="1" applyFill="1" applyBorder="1"/>
    <xf numFmtId="164" fontId="3" fillId="2" borderId="2" xfId="0" applyNumberFormat="1" applyFont="1" applyFill="1" applyBorder="1"/>
    <xf numFmtId="164" fontId="3" fillId="2" borderId="3" xfId="0" applyNumberFormat="1" applyFont="1" applyFill="1" applyBorder="1"/>
    <xf numFmtId="164" fontId="3" fillId="2" borderId="4" xfId="0" applyNumberFormat="1" applyFont="1" applyFill="1" applyBorder="1"/>
    <xf numFmtId="164" fontId="3" fillId="2" borderId="5" xfId="0" applyNumberFormat="1" applyFont="1" applyFill="1" applyBorder="1"/>
    <xf numFmtId="0" fontId="2" fillId="2" borderId="18" xfId="0" applyFont="1" applyFill="1" applyBorder="1" applyAlignment="1">
      <alignment horizontal="center" vertical="center"/>
    </xf>
    <xf numFmtId="164" fontId="5" fillId="2" borderId="0" xfId="0" applyNumberFormat="1" applyFont="1" applyFill="1"/>
    <xf numFmtId="0" fontId="5" fillId="2" borderId="0" xfId="0" applyFont="1" applyFill="1"/>
    <xf numFmtId="0" fontId="5" fillId="2" borderId="0" xfId="0" applyFont="1" applyFill="1" applyBorder="1"/>
    <xf numFmtId="0" fontId="5" fillId="0" borderId="0" xfId="0" applyFont="1"/>
    <xf numFmtId="0" fontId="2" fillId="0" borderId="0" xfId="0" applyFont="1" applyFill="1" applyBorder="1" applyAlignment="1">
      <alignment horizontal="center" vertical="center"/>
    </xf>
    <xf numFmtId="164" fontId="0" fillId="0" borderId="0" xfId="0" applyNumberFormat="1" applyBorder="1"/>
    <xf numFmtId="0" fontId="2" fillId="4" borderId="7" xfId="0" applyFont="1" applyFill="1" applyBorder="1" applyAlignment="1">
      <alignment horizontal="center" vertical="center"/>
    </xf>
    <xf numFmtId="0" fontId="8" fillId="0" borderId="29" xfId="0" applyFont="1" applyBorder="1"/>
    <xf numFmtId="0" fontId="8" fillId="0" borderId="0" xfId="0" applyFont="1"/>
    <xf numFmtId="0" fontId="2" fillId="0" borderId="8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wrapText="1"/>
    </xf>
    <xf numFmtId="0" fontId="11" fillId="0" borderId="33" xfId="0" applyFont="1" applyBorder="1" applyAlignment="1">
      <alignment wrapText="1"/>
    </xf>
    <xf numFmtId="0" fontId="2" fillId="0" borderId="11" xfId="0" applyFont="1" applyBorder="1" applyAlignment="1">
      <alignment horizontal="center" vertical="center"/>
    </xf>
    <xf numFmtId="0" fontId="10" fillId="0" borderId="34" xfId="0" applyFont="1" applyBorder="1" applyAlignment="1">
      <alignment wrapText="1"/>
    </xf>
    <xf numFmtId="0" fontId="10" fillId="0" borderId="35" xfId="0" applyFont="1" applyBorder="1" applyAlignment="1">
      <alignment wrapText="1"/>
    </xf>
    <xf numFmtId="164" fontId="3" fillId="0" borderId="7" xfId="0" applyNumberFormat="1" applyFont="1" applyBorder="1"/>
    <xf numFmtId="0" fontId="4" fillId="0" borderId="8" xfId="0" applyFont="1" applyFill="1" applyBorder="1" applyAlignment="1">
      <alignment horizontal="center" vertical="center"/>
    </xf>
    <xf numFmtId="0" fontId="10" fillId="0" borderId="36" xfId="0" applyFont="1" applyBorder="1" applyAlignment="1">
      <alignment wrapText="1"/>
    </xf>
    <xf numFmtId="0" fontId="10" fillId="0" borderId="37" xfId="0" applyFont="1" applyBorder="1" applyAlignment="1">
      <alignment wrapText="1"/>
    </xf>
    <xf numFmtId="164" fontId="3" fillId="0" borderId="8" xfId="0" applyNumberFormat="1" applyFont="1" applyBorder="1"/>
    <xf numFmtId="0" fontId="10" fillId="2" borderId="38" xfId="0" applyFont="1" applyFill="1" applyBorder="1" applyAlignment="1">
      <alignment wrapText="1"/>
    </xf>
    <xf numFmtId="0" fontId="11" fillId="2" borderId="39" xfId="0" applyFont="1" applyFill="1" applyBorder="1" applyAlignment="1">
      <alignment wrapText="1"/>
    </xf>
    <xf numFmtId="164" fontId="3" fillId="0" borderId="11" xfId="0" applyNumberFormat="1" applyFont="1" applyBorder="1"/>
    <xf numFmtId="0" fontId="4" fillId="0" borderId="9" xfId="0" applyFont="1" applyFill="1" applyBorder="1" applyAlignment="1">
      <alignment horizontal="center" vertical="center"/>
    </xf>
    <xf numFmtId="0" fontId="10" fillId="2" borderId="34" xfId="0" applyFont="1" applyFill="1" applyBorder="1" applyAlignment="1">
      <alignment wrapText="1"/>
    </xf>
    <xf numFmtId="0" fontId="10" fillId="2" borderId="35" xfId="0" applyFont="1" applyFill="1" applyBorder="1" applyAlignment="1">
      <alignment wrapText="1"/>
    </xf>
    <xf numFmtId="0" fontId="10" fillId="2" borderId="36" xfId="0" applyFont="1" applyFill="1" applyBorder="1" applyAlignment="1">
      <alignment wrapText="1"/>
    </xf>
    <xf numFmtId="0" fontId="10" fillId="2" borderId="37" xfId="0" applyFont="1" applyFill="1" applyBorder="1" applyAlignment="1">
      <alignment wrapText="1"/>
    </xf>
    <xf numFmtId="0" fontId="10" fillId="0" borderId="40" xfId="0" applyFont="1" applyBorder="1" applyAlignment="1">
      <alignment wrapText="1"/>
    </xf>
    <xf numFmtId="0" fontId="11" fillId="0" borderId="41" xfId="0" applyFont="1" applyBorder="1" applyAlignment="1">
      <alignment wrapText="1"/>
    </xf>
    <xf numFmtId="164" fontId="3" fillId="0" borderId="9" xfId="0" applyNumberFormat="1" applyFont="1" applyBorder="1"/>
    <xf numFmtId="0" fontId="10" fillId="0" borderId="42" xfId="0" applyFont="1" applyBorder="1" applyAlignment="1">
      <alignment wrapText="1"/>
    </xf>
    <xf numFmtId="0" fontId="10" fillId="0" borderId="43" xfId="0" applyFont="1" applyBorder="1" applyAlignment="1">
      <alignment wrapText="1"/>
    </xf>
    <xf numFmtId="164" fontId="3" fillId="0" borderId="10" xfId="0" applyNumberFormat="1" applyFont="1" applyBorder="1"/>
    <xf numFmtId="0" fontId="4" fillId="0" borderId="10" xfId="0" applyFont="1" applyFill="1" applyBorder="1" applyAlignment="1">
      <alignment horizontal="center" vertical="center"/>
    </xf>
    <xf numFmtId="0" fontId="10" fillId="0" borderId="44" xfId="0" applyFont="1" applyBorder="1" applyAlignment="1">
      <alignment wrapText="1"/>
    </xf>
    <xf numFmtId="0" fontId="10" fillId="0" borderId="45" xfId="0" applyFont="1" applyBorder="1" applyAlignment="1">
      <alignment wrapText="1"/>
    </xf>
    <xf numFmtId="0" fontId="4" fillId="0" borderId="11" xfId="0" applyFont="1" applyFill="1" applyBorder="1" applyAlignment="1">
      <alignment horizontal="center" vertical="center"/>
    </xf>
    <xf numFmtId="0" fontId="10" fillId="0" borderId="0" xfId="0" applyFont="1" applyBorder="1" applyAlignment="1">
      <alignment wrapText="1"/>
    </xf>
    <xf numFmtId="0" fontId="7" fillId="0" borderId="47" xfId="1" applyFont="1" applyFill="1" applyBorder="1" applyAlignment="1">
      <alignment horizontal="left" vertical="center" wrapText="1"/>
    </xf>
    <xf numFmtId="0" fontId="7" fillId="0" borderId="6" xfId="1" applyFont="1" applyFill="1" applyBorder="1" applyAlignment="1">
      <alignment vertical="center" wrapText="1"/>
    </xf>
    <xf numFmtId="0" fontId="7" fillId="0" borderId="30" xfId="1" applyFont="1" applyFill="1" applyBorder="1" applyAlignment="1">
      <alignment vertical="center" wrapText="1"/>
    </xf>
    <xf numFmtId="0" fontId="7" fillId="0" borderId="50" xfId="0" applyFont="1" applyBorder="1"/>
    <xf numFmtId="164" fontId="1" fillId="2" borderId="0" xfId="0" applyNumberFormat="1" applyFont="1" applyFill="1" applyBorder="1" applyAlignment="1">
      <alignment horizontal="center"/>
    </xf>
    <xf numFmtId="164" fontId="3" fillId="2" borderId="7" xfId="0" applyNumberFormat="1" applyFont="1" applyFill="1" applyBorder="1" applyAlignment="1">
      <alignment horizontal="center" vertical="center"/>
    </xf>
    <xf numFmtId="164" fontId="3" fillId="2" borderId="8" xfId="0" applyNumberFormat="1" applyFont="1" applyFill="1" applyBorder="1" applyAlignment="1">
      <alignment horizontal="center" vertical="center"/>
    </xf>
    <xf numFmtId="164" fontId="3" fillId="2" borderId="9" xfId="0" applyNumberFormat="1" applyFont="1" applyFill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vertical="center"/>
    </xf>
    <xf numFmtId="164" fontId="3" fillId="2" borderId="11" xfId="0" applyNumberFormat="1" applyFont="1" applyFill="1" applyBorder="1" applyAlignment="1">
      <alignment horizontal="center" vertical="center"/>
    </xf>
    <xf numFmtId="164" fontId="3" fillId="2" borderId="27" xfId="0" applyNumberFormat="1" applyFont="1" applyFill="1" applyBorder="1" applyAlignment="1">
      <alignment horizontal="center" vertical="center"/>
    </xf>
    <xf numFmtId="164" fontId="3" fillId="2" borderId="25" xfId="0" applyNumberFormat="1" applyFont="1" applyFill="1" applyBorder="1" applyAlignment="1">
      <alignment horizontal="center" vertical="center"/>
    </xf>
    <xf numFmtId="164" fontId="3" fillId="2" borderId="28" xfId="0" applyNumberFormat="1" applyFont="1" applyFill="1" applyBorder="1" applyAlignment="1">
      <alignment horizontal="center" vertical="center"/>
    </xf>
    <xf numFmtId="164" fontId="3" fillId="2" borderId="24" xfId="0" applyNumberFormat="1" applyFont="1" applyFill="1" applyBorder="1" applyAlignment="1">
      <alignment horizontal="center" vertical="center"/>
    </xf>
    <xf numFmtId="164" fontId="3" fillId="2" borderId="26" xfId="0" applyNumberFormat="1" applyFont="1" applyFill="1" applyBorder="1" applyAlignment="1">
      <alignment horizontal="center" vertical="center"/>
    </xf>
    <xf numFmtId="164" fontId="3" fillId="2" borderId="23" xfId="0" applyNumberFormat="1" applyFont="1" applyFill="1" applyBorder="1" applyAlignment="1">
      <alignment horizontal="center" vertical="center"/>
    </xf>
    <xf numFmtId="164" fontId="3" fillId="2" borderId="22" xfId="0" applyNumberFormat="1" applyFont="1" applyFill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/>
    </xf>
    <xf numFmtId="164" fontId="3" fillId="2" borderId="12" xfId="0" applyNumberFormat="1" applyFont="1" applyFill="1" applyBorder="1" applyAlignment="1">
      <alignment horizontal="center" vertical="center"/>
    </xf>
    <xf numFmtId="164" fontId="3" fillId="2" borderId="6" xfId="0" applyNumberFormat="1" applyFont="1" applyFill="1" applyBorder="1" applyAlignment="1">
      <alignment horizontal="center" vertical="center"/>
    </xf>
    <xf numFmtId="164" fontId="3" fillId="2" borderId="13" xfId="0" applyNumberFormat="1" applyFont="1" applyFill="1" applyBorder="1" applyAlignment="1">
      <alignment horizontal="center" vertical="center"/>
    </xf>
    <xf numFmtId="0" fontId="8" fillId="0" borderId="47" xfId="2" applyFont="1" applyFill="1" applyBorder="1" applyAlignment="1">
      <alignment horizontal="left" vertical="center" wrapText="1"/>
    </xf>
    <xf numFmtId="0" fontId="14" fillId="0" borderId="48" xfId="2" applyFont="1" applyFill="1" applyBorder="1" applyAlignment="1">
      <alignment horizontal="left" vertical="center" wrapText="1"/>
    </xf>
    <xf numFmtId="0" fontId="14" fillId="0" borderId="49" xfId="2" applyFont="1" applyFill="1" applyBorder="1" applyAlignment="1">
      <alignment horizontal="left" vertical="center" wrapText="1"/>
    </xf>
    <xf numFmtId="0" fontId="8" fillId="0" borderId="48" xfId="2" applyFont="1" applyFill="1" applyBorder="1" applyAlignment="1">
      <alignment horizontal="left" vertical="center" wrapText="1"/>
    </xf>
    <xf numFmtId="0" fontId="8" fillId="0" borderId="49" xfId="2" applyFont="1" applyFill="1" applyBorder="1" applyAlignment="1">
      <alignment horizontal="left" vertical="center" wrapText="1"/>
    </xf>
    <xf numFmtId="0" fontId="7" fillId="0" borderId="47" xfId="2" applyFont="1" applyFill="1" applyBorder="1" applyAlignment="1">
      <alignment horizontal="left" vertical="center" wrapText="1"/>
    </xf>
    <xf numFmtId="0" fontId="7" fillId="0" borderId="48" xfId="2" applyFont="1" applyFill="1" applyBorder="1" applyAlignment="1">
      <alignment horizontal="left" vertical="center" wrapText="1"/>
    </xf>
    <xf numFmtId="0" fontId="7" fillId="0" borderId="49" xfId="2" applyFont="1" applyFill="1" applyBorder="1" applyAlignment="1">
      <alignment horizontal="left" vertical="center" wrapText="1"/>
    </xf>
    <xf numFmtId="0" fontId="7" fillId="0" borderId="12" xfId="1" applyFont="1" applyFill="1" applyBorder="1" applyAlignment="1">
      <alignment horizontal="center" vertical="center" wrapText="1"/>
    </xf>
    <xf numFmtId="0" fontId="7" fillId="0" borderId="46" xfId="1" applyFont="1" applyFill="1" applyBorder="1" applyAlignment="1">
      <alignment horizontal="center" vertical="center" wrapText="1"/>
    </xf>
    <xf numFmtId="0" fontId="7" fillId="0" borderId="19" xfId="1" applyFont="1" applyFill="1" applyBorder="1" applyAlignment="1">
      <alignment horizontal="center" vertical="center" wrapText="1"/>
    </xf>
    <xf numFmtId="0" fontId="7" fillId="0" borderId="13" xfId="1" applyFont="1" applyFill="1" applyBorder="1" applyAlignment="1">
      <alignment horizontal="center" vertical="center" wrapText="1"/>
    </xf>
    <xf numFmtId="0" fontId="7" fillId="0" borderId="21" xfId="1" applyFont="1" applyFill="1" applyBorder="1" applyAlignment="1">
      <alignment horizontal="center" vertical="center" wrapText="1"/>
    </xf>
    <xf numFmtId="0" fontId="7" fillId="0" borderId="18" xfId="1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Normal_Calendrier Interclubs 99 2" xfId="1"/>
  </cellStyles>
  <dxfs count="226"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E21"/>
  <sheetViews>
    <sheetView tabSelected="1" workbookViewId="0">
      <selection sqref="A1:E1"/>
    </sheetView>
  </sheetViews>
  <sheetFormatPr baseColWidth="10" defaultColWidth="10.85546875" defaultRowHeight="12.75" x14ac:dyDescent="0.2"/>
  <cols>
    <col min="1" max="1" width="10.5703125" style="1" customWidth="1"/>
    <col min="2" max="4" width="17.85546875" style="2" customWidth="1"/>
    <col min="5" max="5" width="17.85546875" customWidth="1"/>
  </cols>
  <sheetData>
    <row r="1" spans="1:5" ht="18" x14ac:dyDescent="0.25">
      <c r="A1" s="89" t="s">
        <v>6</v>
      </c>
      <c r="B1" s="89"/>
      <c r="C1" s="89"/>
      <c r="D1" s="89"/>
      <c r="E1" s="89"/>
    </row>
    <row r="2" spans="1:5" ht="13.5" thickBot="1" x14ac:dyDescent="0.25">
      <c r="A2" s="5"/>
      <c r="B2" s="6"/>
      <c r="C2" s="6"/>
      <c r="D2" s="6"/>
      <c r="E2" s="7"/>
    </row>
    <row r="3" spans="1:5" ht="20.100000000000001" customHeight="1" x14ac:dyDescent="0.2">
      <c r="A3" s="5"/>
      <c r="B3" s="14" t="s">
        <v>52</v>
      </c>
      <c r="C3" s="14" t="s">
        <v>51</v>
      </c>
      <c r="D3" s="14" t="s">
        <v>4</v>
      </c>
      <c r="E3" s="14" t="s">
        <v>5</v>
      </c>
    </row>
    <row r="4" spans="1:5" ht="20.100000000000001" customHeight="1" x14ac:dyDescent="0.2">
      <c r="A4" s="5"/>
      <c r="B4" s="8" t="s">
        <v>49</v>
      </c>
      <c r="C4" s="8" t="s">
        <v>50</v>
      </c>
      <c r="D4" s="8" t="s">
        <v>33</v>
      </c>
      <c r="E4" s="8" t="s">
        <v>48</v>
      </c>
    </row>
    <row r="5" spans="1:5" ht="20.100000000000001" customHeight="1" x14ac:dyDescent="0.2">
      <c r="A5" s="5"/>
      <c r="B5" s="8" t="s">
        <v>25</v>
      </c>
      <c r="C5" s="8" t="s">
        <v>27</v>
      </c>
      <c r="D5" s="8" t="s">
        <v>29</v>
      </c>
      <c r="E5" s="8" t="s">
        <v>30</v>
      </c>
    </row>
    <row r="6" spans="1:5" ht="20.100000000000001" customHeight="1" thickBot="1" x14ac:dyDescent="0.25">
      <c r="A6" s="5"/>
      <c r="B6" s="19" t="s">
        <v>26</v>
      </c>
      <c r="C6" s="19" t="s">
        <v>28</v>
      </c>
      <c r="D6" s="19" t="s">
        <v>31</v>
      </c>
      <c r="E6" s="19" t="s">
        <v>32</v>
      </c>
    </row>
    <row r="7" spans="1:5" ht="17.100000000000001" customHeight="1" x14ac:dyDescent="0.2">
      <c r="A7" s="90">
        <v>44044</v>
      </c>
      <c r="B7" s="32" t="s">
        <v>15</v>
      </c>
      <c r="C7" s="10" t="s">
        <v>43</v>
      </c>
      <c r="D7" s="10" t="s">
        <v>15</v>
      </c>
      <c r="E7" s="33" t="s">
        <v>34</v>
      </c>
    </row>
    <row r="8" spans="1:5" ht="12" customHeight="1" x14ac:dyDescent="0.2">
      <c r="A8" s="91"/>
      <c r="B8" s="34" t="s">
        <v>16</v>
      </c>
      <c r="C8" s="9" t="s">
        <v>16</v>
      </c>
      <c r="D8" s="9" t="s">
        <v>16</v>
      </c>
      <c r="E8" s="35" t="s">
        <v>16</v>
      </c>
    </row>
    <row r="9" spans="1:5" ht="17.100000000000001" customHeight="1" thickBot="1" x14ac:dyDescent="0.25">
      <c r="A9" s="92"/>
      <c r="B9" s="36" t="s">
        <v>35</v>
      </c>
      <c r="C9" s="11" t="s">
        <v>15</v>
      </c>
      <c r="D9" s="11" t="s">
        <v>35</v>
      </c>
      <c r="E9" s="37" t="s">
        <v>15</v>
      </c>
    </row>
    <row r="10" spans="1:5" ht="17.100000000000001" customHeight="1" x14ac:dyDescent="0.2">
      <c r="A10" s="93">
        <v>44051</v>
      </c>
      <c r="B10" s="32" t="s">
        <v>15</v>
      </c>
      <c r="C10" s="10" t="s">
        <v>44</v>
      </c>
      <c r="D10" s="10" t="s">
        <v>39</v>
      </c>
      <c r="E10" s="33" t="s">
        <v>15</v>
      </c>
    </row>
    <row r="11" spans="1:5" ht="12" customHeight="1" x14ac:dyDescent="0.2">
      <c r="A11" s="91"/>
      <c r="B11" s="34" t="s">
        <v>16</v>
      </c>
      <c r="C11" s="9" t="s">
        <v>23</v>
      </c>
      <c r="D11" s="9" t="s">
        <v>23</v>
      </c>
      <c r="E11" s="35" t="s">
        <v>16</v>
      </c>
    </row>
    <row r="12" spans="1:5" ht="17.100000000000001" customHeight="1" thickBot="1" x14ac:dyDescent="0.25">
      <c r="A12" s="92"/>
      <c r="B12" s="36" t="s">
        <v>39</v>
      </c>
      <c r="C12" s="11" t="s">
        <v>15</v>
      </c>
      <c r="D12" s="11" t="s">
        <v>15</v>
      </c>
      <c r="E12" s="37" t="s">
        <v>35</v>
      </c>
    </row>
    <row r="13" spans="1:5" ht="17.100000000000001" customHeight="1" x14ac:dyDescent="0.2">
      <c r="A13" s="93">
        <v>44058</v>
      </c>
      <c r="B13" s="10"/>
      <c r="C13" s="10" t="s">
        <v>15</v>
      </c>
      <c r="D13" s="10" t="s">
        <v>15</v>
      </c>
      <c r="E13" s="33" t="s">
        <v>36</v>
      </c>
    </row>
    <row r="14" spans="1:5" ht="12" customHeight="1" x14ac:dyDescent="0.2">
      <c r="A14" s="91"/>
      <c r="B14" s="9" t="s">
        <v>17</v>
      </c>
      <c r="C14" s="9" t="s">
        <v>23</v>
      </c>
      <c r="D14" s="9" t="s">
        <v>23</v>
      </c>
      <c r="E14" s="35" t="s">
        <v>16</v>
      </c>
    </row>
    <row r="15" spans="1:5" ht="17.100000000000001" customHeight="1" thickBot="1" x14ac:dyDescent="0.25">
      <c r="A15" s="92"/>
      <c r="B15" s="11"/>
      <c r="C15" s="11" t="s">
        <v>45</v>
      </c>
      <c r="D15" s="11" t="s">
        <v>40</v>
      </c>
      <c r="E15" s="37" t="s">
        <v>15</v>
      </c>
    </row>
    <row r="16" spans="1:5" ht="17.100000000000001" customHeight="1" x14ac:dyDescent="0.2">
      <c r="A16" s="93">
        <v>44065</v>
      </c>
      <c r="B16" s="32" t="s">
        <v>15</v>
      </c>
      <c r="C16" s="10"/>
      <c r="D16" s="10" t="s">
        <v>15</v>
      </c>
      <c r="E16" s="33" t="s">
        <v>37</v>
      </c>
    </row>
    <row r="17" spans="1:5" ht="12" customHeight="1" x14ac:dyDescent="0.2">
      <c r="A17" s="91"/>
      <c r="B17" s="34" t="s">
        <v>46</v>
      </c>
      <c r="C17" s="9" t="s">
        <v>17</v>
      </c>
      <c r="D17" s="9"/>
      <c r="E17" s="35" t="s">
        <v>16</v>
      </c>
    </row>
    <row r="18" spans="1:5" ht="17.100000000000001" customHeight="1" thickBot="1" x14ac:dyDescent="0.25">
      <c r="A18" s="92"/>
      <c r="B18" s="36"/>
      <c r="C18" s="11"/>
      <c r="D18" s="11" t="s">
        <v>41</v>
      </c>
      <c r="E18" s="37" t="s">
        <v>15</v>
      </c>
    </row>
    <row r="19" spans="1:5" ht="17.100000000000001" customHeight="1" x14ac:dyDescent="0.2">
      <c r="A19" s="93">
        <v>44072</v>
      </c>
      <c r="B19" s="34" t="s">
        <v>47</v>
      </c>
      <c r="C19" s="9" t="s">
        <v>15</v>
      </c>
      <c r="D19" s="9" t="s">
        <v>42</v>
      </c>
      <c r="E19" s="35" t="s">
        <v>15</v>
      </c>
    </row>
    <row r="20" spans="1:5" ht="12" customHeight="1" x14ac:dyDescent="0.2">
      <c r="A20" s="91"/>
      <c r="B20" s="34" t="s">
        <v>16</v>
      </c>
      <c r="C20" s="9" t="s">
        <v>23</v>
      </c>
      <c r="D20" s="9" t="s">
        <v>23</v>
      </c>
      <c r="E20" s="35" t="s">
        <v>16</v>
      </c>
    </row>
    <row r="21" spans="1:5" ht="17.100000000000001" customHeight="1" thickBot="1" x14ac:dyDescent="0.25">
      <c r="A21" s="94"/>
      <c r="B21" s="36" t="s">
        <v>15</v>
      </c>
      <c r="C21" s="11" t="s">
        <v>19</v>
      </c>
      <c r="D21" s="11" t="s">
        <v>15</v>
      </c>
      <c r="E21" s="37" t="s">
        <v>38</v>
      </c>
    </row>
  </sheetData>
  <mergeCells count="6">
    <mergeCell ref="A1:E1"/>
    <mergeCell ref="A7:A9"/>
    <mergeCell ref="A19:A21"/>
    <mergeCell ref="A16:A18"/>
    <mergeCell ref="A13:A15"/>
    <mergeCell ref="A10:A12"/>
  </mergeCells>
  <phoneticPr fontId="4" type="noConversion"/>
  <conditionalFormatting sqref="B7:E21">
    <cfRule type="cellIs" dxfId="225" priority="1" operator="equal">
      <formula>"TCW"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H21"/>
  <sheetViews>
    <sheetView topLeftCell="A11" workbookViewId="0">
      <selection activeCell="B27" sqref="B27"/>
    </sheetView>
  </sheetViews>
  <sheetFormatPr baseColWidth="10" defaultColWidth="10.85546875" defaultRowHeight="12.75" x14ac:dyDescent="0.2"/>
  <cols>
    <col min="1" max="1" width="10.5703125" style="1" customWidth="1"/>
    <col min="2" max="3" width="17.85546875" style="2" customWidth="1"/>
    <col min="4" max="4" width="6.85546875" style="2" customWidth="1"/>
    <col min="5" max="7" width="17.85546875" style="2" customWidth="1"/>
  </cols>
  <sheetData>
    <row r="1" spans="1:8" ht="18" x14ac:dyDescent="0.25">
      <c r="A1" s="89" t="s">
        <v>11</v>
      </c>
      <c r="B1" s="89"/>
      <c r="C1" s="89"/>
      <c r="D1" s="29"/>
      <c r="E1" s="89" t="s">
        <v>12</v>
      </c>
      <c r="F1" s="89"/>
      <c r="G1" s="89"/>
    </row>
    <row r="2" spans="1:8" ht="13.5" thickBot="1" x14ac:dyDescent="0.25">
      <c r="A2" s="5"/>
      <c r="B2" s="6"/>
      <c r="C2" s="6"/>
      <c r="D2" s="30"/>
      <c r="E2" s="6"/>
      <c r="F2" s="6"/>
      <c r="G2" s="6"/>
      <c r="H2" s="4"/>
    </row>
    <row r="3" spans="1:8" ht="15.75" x14ac:dyDescent="0.2">
      <c r="A3" s="5"/>
      <c r="B3" s="14" t="s">
        <v>54</v>
      </c>
      <c r="C3" s="28" t="s">
        <v>55</v>
      </c>
      <c r="D3" s="16"/>
      <c r="E3" s="14" t="s">
        <v>1</v>
      </c>
      <c r="F3" s="14" t="s">
        <v>60</v>
      </c>
      <c r="G3" s="28" t="s">
        <v>61</v>
      </c>
    </row>
    <row r="4" spans="1:8" ht="15.75" x14ac:dyDescent="0.2">
      <c r="A4" s="5"/>
      <c r="B4" s="8" t="s">
        <v>53</v>
      </c>
      <c r="C4" s="31" t="s">
        <v>50</v>
      </c>
      <c r="D4" s="16"/>
      <c r="E4" s="8" t="s">
        <v>53</v>
      </c>
      <c r="F4" s="8" t="s">
        <v>49</v>
      </c>
      <c r="G4" s="31" t="s">
        <v>33</v>
      </c>
    </row>
    <row r="5" spans="1:8" ht="15.75" x14ac:dyDescent="0.2">
      <c r="A5" s="5"/>
      <c r="B5" s="8" t="s">
        <v>25</v>
      </c>
      <c r="C5" s="31" t="s">
        <v>27</v>
      </c>
      <c r="D5" s="16"/>
      <c r="E5" s="8" t="s">
        <v>71</v>
      </c>
      <c r="F5" s="8" t="s">
        <v>72</v>
      </c>
      <c r="G5" s="31" t="s">
        <v>70</v>
      </c>
    </row>
    <row r="6" spans="1:8" ht="16.5" thickBot="1" x14ac:dyDescent="0.25">
      <c r="A6" s="5"/>
      <c r="B6" s="19" t="s">
        <v>26</v>
      </c>
      <c r="C6" s="43" t="s">
        <v>28</v>
      </c>
      <c r="D6" s="16"/>
      <c r="E6" s="19" t="s">
        <v>73</v>
      </c>
      <c r="F6" s="19" t="s">
        <v>74</v>
      </c>
      <c r="G6" s="43" t="s">
        <v>75</v>
      </c>
    </row>
    <row r="7" spans="1:8" x14ac:dyDescent="0.2">
      <c r="A7" s="98">
        <v>44080</v>
      </c>
      <c r="B7" s="9" t="s">
        <v>15</v>
      </c>
      <c r="C7" s="9" t="s">
        <v>58</v>
      </c>
      <c r="D7" s="22"/>
      <c r="E7" s="9" t="s">
        <v>62</v>
      </c>
      <c r="F7" s="9" t="s">
        <v>65</v>
      </c>
      <c r="G7" s="9" t="s">
        <v>15</v>
      </c>
    </row>
    <row r="8" spans="1:8" x14ac:dyDescent="0.2">
      <c r="A8" s="96"/>
      <c r="B8" s="9" t="s">
        <v>23</v>
      </c>
      <c r="C8" s="9" t="s">
        <v>23</v>
      </c>
      <c r="D8" s="22"/>
      <c r="E8" s="9" t="s">
        <v>23</v>
      </c>
      <c r="F8" s="9" t="s">
        <v>23</v>
      </c>
      <c r="G8" s="9" t="s">
        <v>23</v>
      </c>
    </row>
    <row r="9" spans="1:8" ht="13.5" thickBot="1" x14ac:dyDescent="0.25">
      <c r="A9" s="99"/>
      <c r="B9" s="11" t="s">
        <v>34</v>
      </c>
      <c r="C9" s="11" t="s">
        <v>15</v>
      </c>
      <c r="D9" s="22"/>
      <c r="E9" s="11" t="s">
        <v>15</v>
      </c>
      <c r="F9" s="11" t="s">
        <v>15</v>
      </c>
      <c r="G9" s="11" t="s">
        <v>67</v>
      </c>
    </row>
    <row r="10" spans="1:8" x14ac:dyDescent="0.2">
      <c r="A10" s="95">
        <f>+A7+7</f>
        <v>44087</v>
      </c>
      <c r="B10" s="10" t="s">
        <v>56</v>
      </c>
      <c r="C10" s="10" t="s">
        <v>15</v>
      </c>
      <c r="D10" s="22"/>
      <c r="E10" s="10"/>
      <c r="F10" s="10" t="s">
        <v>36</v>
      </c>
      <c r="G10" s="10" t="s">
        <v>39</v>
      </c>
    </row>
    <row r="11" spans="1:8" x14ac:dyDescent="0.2">
      <c r="A11" s="96"/>
      <c r="B11" s="9" t="s">
        <v>23</v>
      </c>
      <c r="C11" s="9" t="s">
        <v>23</v>
      </c>
      <c r="D11" s="22"/>
      <c r="E11" s="9" t="s">
        <v>17</v>
      </c>
      <c r="F11" s="9" t="s">
        <v>23</v>
      </c>
      <c r="G11" s="9" t="s">
        <v>23</v>
      </c>
    </row>
    <row r="12" spans="1:8" ht="17.100000000000001" customHeight="1" thickBot="1" x14ac:dyDescent="0.25">
      <c r="A12" s="99"/>
      <c r="B12" s="11" t="s">
        <v>15</v>
      </c>
      <c r="C12" s="11" t="s">
        <v>42</v>
      </c>
      <c r="D12" s="22"/>
      <c r="E12" s="11"/>
      <c r="F12" s="11" t="s">
        <v>15</v>
      </c>
      <c r="G12" s="11" t="s">
        <v>15</v>
      </c>
    </row>
    <row r="13" spans="1:8" ht="17.100000000000001" customHeight="1" x14ac:dyDescent="0.2">
      <c r="A13" s="95">
        <f>+A10+7</f>
        <v>44094</v>
      </c>
      <c r="B13" s="10" t="s">
        <v>15</v>
      </c>
      <c r="C13" s="10" t="s">
        <v>59</v>
      </c>
      <c r="D13" s="22"/>
      <c r="E13" s="10" t="s">
        <v>63</v>
      </c>
      <c r="F13" s="10"/>
      <c r="G13" s="10" t="s">
        <v>15</v>
      </c>
    </row>
    <row r="14" spans="1:8" ht="12" customHeight="1" x14ac:dyDescent="0.2">
      <c r="A14" s="96"/>
      <c r="B14" s="9" t="s">
        <v>23</v>
      </c>
      <c r="C14" s="9" t="s">
        <v>23</v>
      </c>
      <c r="D14" s="22"/>
      <c r="E14" s="9" t="s">
        <v>23</v>
      </c>
      <c r="F14" s="9" t="s">
        <v>17</v>
      </c>
      <c r="G14" s="9" t="s">
        <v>23</v>
      </c>
    </row>
    <row r="15" spans="1:8" ht="17.100000000000001" customHeight="1" thickBot="1" x14ac:dyDescent="0.25">
      <c r="A15" s="99"/>
      <c r="B15" s="11" t="s">
        <v>57</v>
      </c>
      <c r="C15" s="11" t="s">
        <v>15</v>
      </c>
      <c r="D15" s="22"/>
      <c r="E15" s="11" t="s">
        <v>15</v>
      </c>
      <c r="F15" s="11"/>
      <c r="G15" s="11" t="s">
        <v>68</v>
      </c>
    </row>
    <row r="16" spans="1:8" ht="17.100000000000001" customHeight="1" x14ac:dyDescent="0.2">
      <c r="A16" s="95">
        <f>+A13+7</f>
        <v>44101</v>
      </c>
      <c r="B16" s="10" t="s">
        <v>35</v>
      </c>
      <c r="C16" s="10" t="s">
        <v>15</v>
      </c>
      <c r="D16" s="22"/>
      <c r="E16" s="10" t="s">
        <v>64</v>
      </c>
      <c r="F16" s="10" t="s">
        <v>66</v>
      </c>
      <c r="G16" s="10"/>
    </row>
    <row r="17" spans="1:7" ht="12" customHeight="1" x14ac:dyDescent="0.2">
      <c r="A17" s="96"/>
      <c r="B17" s="9" t="s">
        <v>23</v>
      </c>
      <c r="C17" s="9" t="s">
        <v>23</v>
      </c>
      <c r="D17" s="22"/>
      <c r="E17" s="9" t="s">
        <v>23</v>
      </c>
      <c r="F17" s="9" t="s">
        <v>23</v>
      </c>
      <c r="G17" s="9" t="s">
        <v>17</v>
      </c>
    </row>
    <row r="18" spans="1:7" ht="17.100000000000001" customHeight="1" thickBot="1" x14ac:dyDescent="0.25">
      <c r="A18" s="99"/>
      <c r="B18" s="11" t="s">
        <v>15</v>
      </c>
      <c r="C18" s="11" t="s">
        <v>43</v>
      </c>
      <c r="D18" s="22"/>
      <c r="E18" s="11" t="s">
        <v>15</v>
      </c>
      <c r="F18" s="11" t="s">
        <v>15</v>
      </c>
      <c r="G18" s="11"/>
    </row>
    <row r="19" spans="1:7" ht="17.100000000000001" customHeight="1" x14ac:dyDescent="0.2">
      <c r="A19" s="95">
        <f>+A16+7</f>
        <v>44108</v>
      </c>
      <c r="B19" s="10" t="s">
        <v>15</v>
      </c>
      <c r="C19" s="10"/>
      <c r="D19" s="22"/>
      <c r="E19" s="10" t="s">
        <v>15</v>
      </c>
      <c r="F19" s="10" t="s">
        <v>15</v>
      </c>
      <c r="G19" s="10" t="s">
        <v>69</v>
      </c>
    </row>
    <row r="20" spans="1:7" ht="12" customHeight="1" x14ac:dyDescent="0.2">
      <c r="A20" s="96"/>
      <c r="B20" s="9" t="s">
        <v>23</v>
      </c>
      <c r="C20" s="9" t="s">
        <v>17</v>
      </c>
      <c r="D20" s="22"/>
      <c r="E20" s="9" t="s">
        <v>23</v>
      </c>
      <c r="F20" s="9" t="s">
        <v>23</v>
      </c>
      <c r="G20" s="9" t="s">
        <v>23</v>
      </c>
    </row>
    <row r="21" spans="1:7" ht="17.100000000000001" customHeight="1" thickBot="1" x14ac:dyDescent="0.25">
      <c r="A21" s="97"/>
      <c r="B21" s="11" t="s">
        <v>39</v>
      </c>
      <c r="C21" s="11"/>
      <c r="D21" s="22"/>
      <c r="E21" s="11" t="s">
        <v>34</v>
      </c>
      <c r="F21" s="11" t="s">
        <v>58</v>
      </c>
      <c r="G21" s="11" t="s">
        <v>15</v>
      </c>
    </row>
  </sheetData>
  <mergeCells count="7">
    <mergeCell ref="A19:A21"/>
    <mergeCell ref="A1:C1"/>
    <mergeCell ref="E1:G1"/>
    <mergeCell ref="A7:A9"/>
    <mergeCell ref="A10:A12"/>
    <mergeCell ref="A13:A15"/>
    <mergeCell ref="A16:A18"/>
  </mergeCells>
  <conditionalFormatting sqref="B7:E7 B12:E13 B16:E16 B21:E21 B8:D11 B14:D15 B17:D20">
    <cfRule type="cellIs" dxfId="224" priority="51" operator="equal">
      <formula>"TCW"</formula>
    </cfRule>
  </conditionalFormatting>
  <conditionalFormatting sqref="F16">
    <cfRule type="cellIs" dxfId="223" priority="25" operator="equal">
      <formula>"TCW"</formula>
    </cfRule>
  </conditionalFormatting>
  <conditionalFormatting sqref="E8">
    <cfRule type="cellIs" dxfId="222" priority="48" operator="equal">
      <formula>"TCW"</formula>
    </cfRule>
  </conditionalFormatting>
  <conditionalFormatting sqref="E18">
    <cfRule type="cellIs" dxfId="221" priority="35" operator="equal">
      <formula>"TCW"</formula>
    </cfRule>
  </conditionalFormatting>
  <conditionalFormatting sqref="E14">
    <cfRule type="cellIs" dxfId="220" priority="46" operator="equal">
      <formula>"TCW"</formula>
    </cfRule>
  </conditionalFormatting>
  <conditionalFormatting sqref="E17">
    <cfRule type="cellIs" dxfId="219" priority="45" operator="equal">
      <formula>"TCW"</formula>
    </cfRule>
  </conditionalFormatting>
  <conditionalFormatting sqref="E20">
    <cfRule type="cellIs" dxfId="218" priority="44" operator="equal">
      <formula>"TCW"</formula>
    </cfRule>
  </conditionalFormatting>
  <conditionalFormatting sqref="F12">
    <cfRule type="cellIs" dxfId="217" priority="21" operator="equal">
      <formula>"TCW"</formula>
    </cfRule>
  </conditionalFormatting>
  <conditionalFormatting sqref="F8">
    <cfRule type="cellIs" dxfId="216" priority="17" operator="equal">
      <formula>"TCW"</formula>
    </cfRule>
  </conditionalFormatting>
  <conditionalFormatting sqref="G7">
    <cfRule type="cellIs" dxfId="215" priority="13" operator="equal">
      <formula>"TCW"</formula>
    </cfRule>
  </conditionalFormatting>
  <conditionalFormatting sqref="G15">
    <cfRule type="cellIs" dxfId="214" priority="9" operator="equal">
      <formula>"TCW"</formula>
    </cfRule>
  </conditionalFormatting>
  <conditionalFormatting sqref="E9">
    <cfRule type="cellIs" dxfId="213" priority="38" operator="equal">
      <formula>"TCW"</formula>
    </cfRule>
  </conditionalFormatting>
  <conditionalFormatting sqref="E10">
    <cfRule type="cellIs" dxfId="212" priority="37" operator="equal">
      <formula>"TCW"</formula>
    </cfRule>
  </conditionalFormatting>
  <conditionalFormatting sqref="E15">
    <cfRule type="cellIs" dxfId="211" priority="36" operator="equal">
      <formula>"TCW"</formula>
    </cfRule>
  </conditionalFormatting>
  <conditionalFormatting sqref="E19">
    <cfRule type="cellIs" dxfId="210" priority="34" operator="equal">
      <formula>"TCW"</formula>
    </cfRule>
  </conditionalFormatting>
  <conditionalFormatting sqref="E11">
    <cfRule type="cellIs" dxfId="209" priority="33" operator="equal">
      <formula>"TCW"</formula>
    </cfRule>
  </conditionalFormatting>
  <conditionalFormatting sqref="G14">
    <cfRule type="cellIs" dxfId="208" priority="8" operator="equal">
      <formula>"TCW"</formula>
    </cfRule>
  </conditionalFormatting>
  <conditionalFormatting sqref="F21">
    <cfRule type="cellIs" dxfId="207" priority="30" operator="equal">
      <formula>"TCW"</formula>
    </cfRule>
  </conditionalFormatting>
  <conditionalFormatting sqref="F20">
    <cfRule type="cellIs" dxfId="206" priority="29" operator="equal">
      <formula>"TCW"</formula>
    </cfRule>
  </conditionalFormatting>
  <conditionalFormatting sqref="F19">
    <cfRule type="cellIs" dxfId="205" priority="28" operator="equal">
      <formula>"TCW"</formula>
    </cfRule>
  </conditionalFormatting>
  <conditionalFormatting sqref="F18">
    <cfRule type="cellIs" dxfId="204" priority="27" operator="equal">
      <formula>"TCW"</formula>
    </cfRule>
  </conditionalFormatting>
  <conditionalFormatting sqref="F17">
    <cfRule type="cellIs" dxfId="203" priority="26" operator="equal">
      <formula>"TCW"</formula>
    </cfRule>
  </conditionalFormatting>
  <conditionalFormatting sqref="F15">
    <cfRule type="cellIs" dxfId="202" priority="24" operator="equal">
      <formula>"TCW"</formula>
    </cfRule>
  </conditionalFormatting>
  <conditionalFormatting sqref="F14">
    <cfRule type="cellIs" dxfId="201" priority="23" operator="equal">
      <formula>"TCW"</formula>
    </cfRule>
  </conditionalFormatting>
  <conditionalFormatting sqref="F13">
    <cfRule type="cellIs" dxfId="200" priority="22" operator="equal">
      <formula>"TCW"</formula>
    </cfRule>
  </conditionalFormatting>
  <conditionalFormatting sqref="F11">
    <cfRule type="cellIs" dxfId="199" priority="20" operator="equal">
      <formula>"TCW"</formula>
    </cfRule>
  </conditionalFormatting>
  <conditionalFormatting sqref="F10">
    <cfRule type="cellIs" dxfId="198" priority="19" operator="equal">
      <formula>"TCW"</formula>
    </cfRule>
  </conditionalFormatting>
  <conditionalFormatting sqref="F9">
    <cfRule type="cellIs" dxfId="197" priority="18" operator="equal">
      <formula>"TCW"</formula>
    </cfRule>
  </conditionalFormatting>
  <conditionalFormatting sqref="F7">
    <cfRule type="cellIs" dxfId="196" priority="16" operator="equal">
      <formula>"TCW"</formula>
    </cfRule>
  </conditionalFormatting>
  <conditionalFormatting sqref="G9">
    <cfRule type="cellIs" dxfId="195" priority="15" operator="equal">
      <formula>"TCW"</formula>
    </cfRule>
  </conditionalFormatting>
  <conditionalFormatting sqref="G8">
    <cfRule type="cellIs" dxfId="194" priority="14" operator="equal">
      <formula>"TCW"</formula>
    </cfRule>
  </conditionalFormatting>
  <conditionalFormatting sqref="G12">
    <cfRule type="cellIs" dxfId="193" priority="12" operator="equal">
      <formula>"TCW"</formula>
    </cfRule>
  </conditionalFormatting>
  <conditionalFormatting sqref="G11">
    <cfRule type="cellIs" dxfId="192" priority="11" operator="equal">
      <formula>"TCW"</formula>
    </cfRule>
  </conditionalFormatting>
  <conditionalFormatting sqref="G10">
    <cfRule type="cellIs" dxfId="191" priority="10" operator="equal">
      <formula>"TCW"</formula>
    </cfRule>
  </conditionalFormatting>
  <conditionalFormatting sqref="G13">
    <cfRule type="cellIs" dxfId="190" priority="7" operator="equal">
      <formula>"TCW"</formula>
    </cfRule>
  </conditionalFormatting>
  <conditionalFormatting sqref="G18">
    <cfRule type="cellIs" dxfId="189" priority="6" operator="equal">
      <formula>"TCW"</formula>
    </cfRule>
  </conditionalFormatting>
  <conditionalFormatting sqref="G17">
    <cfRule type="cellIs" dxfId="188" priority="5" operator="equal">
      <formula>"TCW"</formula>
    </cfRule>
  </conditionalFormatting>
  <conditionalFormatting sqref="G16">
    <cfRule type="cellIs" dxfId="187" priority="4" operator="equal">
      <formula>"TCW"</formula>
    </cfRule>
  </conditionalFormatting>
  <conditionalFormatting sqref="G21">
    <cfRule type="cellIs" dxfId="186" priority="3" operator="equal">
      <formula>"TCW"</formula>
    </cfRule>
  </conditionalFormatting>
  <conditionalFormatting sqref="G20">
    <cfRule type="cellIs" dxfId="185" priority="2" operator="equal">
      <formula>"TCW"</formula>
    </cfRule>
  </conditionalFormatting>
  <conditionalFormatting sqref="G19">
    <cfRule type="cellIs" dxfId="184" priority="1" operator="equal">
      <formula>"TCW"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F21"/>
  <sheetViews>
    <sheetView workbookViewId="0">
      <selection sqref="A1:F1"/>
    </sheetView>
  </sheetViews>
  <sheetFormatPr baseColWidth="10" defaultColWidth="10.85546875" defaultRowHeight="12.75" x14ac:dyDescent="0.2"/>
  <cols>
    <col min="1" max="1" width="10.7109375" style="1" customWidth="1"/>
    <col min="2" max="6" width="17.85546875" style="2" customWidth="1"/>
  </cols>
  <sheetData>
    <row r="1" spans="1:6" ht="18" x14ac:dyDescent="0.25">
      <c r="A1" s="89" t="s">
        <v>0</v>
      </c>
      <c r="B1" s="89"/>
      <c r="C1" s="89"/>
      <c r="D1" s="89"/>
      <c r="E1" s="89"/>
      <c r="F1" s="89"/>
    </row>
    <row r="2" spans="1:6" ht="13.5" thickBot="1" x14ac:dyDescent="0.25">
      <c r="A2" s="5"/>
      <c r="B2" s="6"/>
      <c r="C2" s="6"/>
      <c r="D2" s="6"/>
      <c r="E2" s="6"/>
      <c r="F2" s="6"/>
    </row>
    <row r="3" spans="1:6" ht="20.100000000000001" customHeight="1" x14ac:dyDescent="0.2">
      <c r="A3" s="5"/>
      <c r="B3" s="14" t="s">
        <v>2</v>
      </c>
      <c r="C3" s="14" t="s">
        <v>60</v>
      </c>
      <c r="D3" s="14" t="s">
        <v>61</v>
      </c>
      <c r="E3" s="14" t="s">
        <v>9</v>
      </c>
      <c r="F3" s="14" t="s">
        <v>14</v>
      </c>
    </row>
    <row r="4" spans="1:6" ht="20.100000000000001" customHeight="1" x14ac:dyDescent="0.2">
      <c r="A4" s="5"/>
      <c r="B4" s="8" t="s">
        <v>76</v>
      </c>
      <c r="C4" s="8" t="s">
        <v>84</v>
      </c>
      <c r="D4" s="8" t="s">
        <v>85</v>
      </c>
      <c r="E4" s="8" t="s">
        <v>48</v>
      </c>
      <c r="F4" s="8" t="s">
        <v>76</v>
      </c>
    </row>
    <row r="5" spans="1:6" ht="20.100000000000001" customHeight="1" x14ac:dyDescent="0.2">
      <c r="A5" s="5"/>
      <c r="B5" s="8" t="s">
        <v>77</v>
      </c>
      <c r="C5" s="8" t="s">
        <v>105</v>
      </c>
      <c r="D5" s="8" t="s">
        <v>103</v>
      </c>
      <c r="E5" s="8" t="s">
        <v>92</v>
      </c>
      <c r="F5" s="8" t="s">
        <v>98</v>
      </c>
    </row>
    <row r="6" spans="1:6" ht="20.100000000000001" customHeight="1" thickBot="1" x14ac:dyDescent="0.25">
      <c r="A6" s="5"/>
      <c r="B6" s="8" t="s">
        <v>83</v>
      </c>
      <c r="C6" s="19" t="s">
        <v>106</v>
      </c>
      <c r="D6" s="19" t="s">
        <v>104</v>
      </c>
      <c r="E6" s="19" t="s">
        <v>97</v>
      </c>
      <c r="F6" s="19" t="s">
        <v>102</v>
      </c>
    </row>
    <row r="7" spans="1:6" ht="16.5" customHeight="1" x14ac:dyDescent="0.2">
      <c r="A7" s="90">
        <v>44045</v>
      </c>
      <c r="B7" s="10" t="s">
        <v>78</v>
      </c>
      <c r="C7" s="10"/>
      <c r="D7" s="10" t="s">
        <v>89</v>
      </c>
      <c r="E7" s="10" t="s">
        <v>15</v>
      </c>
      <c r="F7" s="10" t="s">
        <v>57</v>
      </c>
    </row>
    <row r="8" spans="1:6" ht="12" customHeight="1" x14ac:dyDescent="0.2">
      <c r="A8" s="91"/>
      <c r="B8" s="27" t="s">
        <v>16</v>
      </c>
      <c r="C8" s="27" t="s">
        <v>17</v>
      </c>
      <c r="D8" s="27"/>
      <c r="E8" s="27"/>
      <c r="F8" s="27"/>
    </row>
    <row r="9" spans="1:6" ht="16.5" customHeight="1" thickBot="1" x14ac:dyDescent="0.25">
      <c r="A9" s="101"/>
      <c r="B9" s="11" t="s">
        <v>15</v>
      </c>
      <c r="C9" s="11"/>
      <c r="D9" s="11" t="s">
        <v>15</v>
      </c>
      <c r="E9" s="11" t="s">
        <v>93</v>
      </c>
      <c r="F9" s="11" t="s">
        <v>15</v>
      </c>
    </row>
    <row r="10" spans="1:6" ht="17.100000000000001" customHeight="1" x14ac:dyDescent="0.2">
      <c r="A10" s="100">
        <f>+A7+7</f>
        <v>44052</v>
      </c>
      <c r="B10" s="10" t="s">
        <v>15</v>
      </c>
      <c r="C10" s="10" t="s">
        <v>86</v>
      </c>
      <c r="D10" s="10" t="s">
        <v>90</v>
      </c>
      <c r="E10" s="10" t="s">
        <v>94</v>
      </c>
      <c r="F10" s="10" t="s">
        <v>15</v>
      </c>
    </row>
    <row r="11" spans="1:6" ht="12" customHeight="1" x14ac:dyDescent="0.2">
      <c r="A11" s="91"/>
      <c r="B11" s="27" t="s">
        <v>16</v>
      </c>
      <c r="C11" s="27" t="s">
        <v>16</v>
      </c>
      <c r="D11" s="27"/>
      <c r="E11" s="27"/>
      <c r="F11" s="27"/>
    </row>
    <row r="12" spans="1:6" ht="17.100000000000001" customHeight="1" thickBot="1" x14ac:dyDescent="0.25">
      <c r="A12" s="101"/>
      <c r="B12" s="11" t="s">
        <v>79</v>
      </c>
      <c r="C12" s="11" t="s">
        <v>15</v>
      </c>
      <c r="D12" s="11" t="s">
        <v>15</v>
      </c>
      <c r="E12" s="11" t="s">
        <v>15</v>
      </c>
      <c r="F12" s="11" t="s">
        <v>99</v>
      </c>
    </row>
    <row r="13" spans="1:6" ht="17.100000000000001" customHeight="1" x14ac:dyDescent="0.2">
      <c r="A13" s="100">
        <f>+A10+7</f>
        <v>44059</v>
      </c>
      <c r="B13" s="10" t="s">
        <v>80</v>
      </c>
      <c r="C13" s="10" t="s">
        <v>15</v>
      </c>
      <c r="D13" s="10" t="s">
        <v>15</v>
      </c>
      <c r="E13" s="10" t="s">
        <v>15</v>
      </c>
      <c r="F13" s="10" t="s">
        <v>100</v>
      </c>
    </row>
    <row r="14" spans="1:6" ht="12" customHeight="1" x14ac:dyDescent="0.2">
      <c r="A14" s="91"/>
      <c r="B14" s="27" t="s">
        <v>16</v>
      </c>
      <c r="C14" s="27" t="s">
        <v>16</v>
      </c>
      <c r="D14" s="27"/>
      <c r="E14" s="27"/>
      <c r="F14" s="27"/>
    </row>
    <row r="15" spans="1:6" ht="17.100000000000001" customHeight="1" thickBot="1" x14ac:dyDescent="0.25">
      <c r="A15" s="101"/>
      <c r="B15" s="11" t="s">
        <v>15</v>
      </c>
      <c r="C15" s="11" t="s">
        <v>87</v>
      </c>
      <c r="D15" s="11" t="s">
        <v>91</v>
      </c>
      <c r="E15" s="11" t="s">
        <v>95</v>
      </c>
      <c r="F15" s="11" t="s">
        <v>15</v>
      </c>
    </row>
    <row r="16" spans="1:6" ht="17.100000000000001" customHeight="1" x14ac:dyDescent="0.2">
      <c r="A16" s="100">
        <f>+A13+7</f>
        <v>44066</v>
      </c>
      <c r="B16" s="10" t="s">
        <v>81</v>
      </c>
      <c r="C16" s="10" t="s">
        <v>15</v>
      </c>
      <c r="D16" s="10" t="s">
        <v>24</v>
      </c>
      <c r="E16" s="10" t="s">
        <v>15</v>
      </c>
      <c r="F16" s="10" t="s">
        <v>101</v>
      </c>
    </row>
    <row r="17" spans="1:6" ht="12" customHeight="1" x14ac:dyDescent="0.2">
      <c r="A17" s="91"/>
      <c r="B17" s="27" t="s">
        <v>21</v>
      </c>
      <c r="C17" s="27" t="s">
        <v>16</v>
      </c>
      <c r="D17" s="27"/>
      <c r="E17" s="27"/>
      <c r="F17" s="27"/>
    </row>
    <row r="18" spans="1:6" ht="17.100000000000001" customHeight="1" thickBot="1" x14ac:dyDescent="0.25">
      <c r="A18" s="101"/>
      <c r="B18" s="11" t="s">
        <v>15</v>
      </c>
      <c r="C18" s="11" t="s">
        <v>40</v>
      </c>
      <c r="D18" s="11" t="s">
        <v>15</v>
      </c>
      <c r="E18" s="11" t="s">
        <v>96</v>
      </c>
      <c r="F18" s="11" t="s">
        <v>15</v>
      </c>
    </row>
    <row r="19" spans="1:6" ht="17.100000000000001" customHeight="1" x14ac:dyDescent="0.2">
      <c r="A19" s="100">
        <f>+A16+7</f>
        <v>44073</v>
      </c>
      <c r="B19" s="10" t="s">
        <v>15</v>
      </c>
      <c r="C19" s="10" t="s">
        <v>88</v>
      </c>
      <c r="D19" s="10" t="s">
        <v>15</v>
      </c>
      <c r="E19" s="10" t="s">
        <v>36</v>
      </c>
      <c r="F19" s="10" t="s">
        <v>15</v>
      </c>
    </row>
    <row r="20" spans="1:6" ht="12" customHeight="1" x14ac:dyDescent="0.2">
      <c r="A20" s="91"/>
      <c r="B20" s="27" t="s">
        <v>16</v>
      </c>
      <c r="C20" s="27" t="s">
        <v>16</v>
      </c>
      <c r="D20" s="27"/>
      <c r="E20" s="27"/>
      <c r="F20" s="27"/>
    </row>
    <row r="21" spans="1:6" ht="17.100000000000001" customHeight="1" thickBot="1" x14ac:dyDescent="0.25">
      <c r="A21" s="94"/>
      <c r="B21" s="11" t="s">
        <v>82</v>
      </c>
      <c r="C21" s="11" t="s">
        <v>15</v>
      </c>
      <c r="D21" s="11" t="s">
        <v>78</v>
      </c>
      <c r="E21" s="11" t="s">
        <v>15</v>
      </c>
      <c r="F21" s="11" t="s">
        <v>35</v>
      </c>
    </row>
  </sheetData>
  <mergeCells count="6">
    <mergeCell ref="A1:F1"/>
    <mergeCell ref="A19:A21"/>
    <mergeCell ref="A16:A18"/>
    <mergeCell ref="A13:A15"/>
    <mergeCell ref="A10:A12"/>
    <mergeCell ref="A7:A9"/>
  </mergeCells>
  <phoneticPr fontId="4" type="noConversion"/>
  <conditionalFormatting sqref="B7:F21">
    <cfRule type="cellIs" dxfId="183" priority="1" operator="equal">
      <formula>"TCW"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J21"/>
  <sheetViews>
    <sheetView workbookViewId="0">
      <selection sqref="A1:H1"/>
    </sheetView>
  </sheetViews>
  <sheetFormatPr baseColWidth="10" defaultColWidth="10.85546875" defaultRowHeight="12.75" x14ac:dyDescent="0.2"/>
  <cols>
    <col min="1" max="1" width="10.7109375" style="1" customWidth="1"/>
    <col min="2" max="8" width="17.85546875" style="2" customWidth="1"/>
    <col min="9" max="9" width="5.5703125" customWidth="1"/>
    <col min="10" max="10" width="21.5703125" bestFit="1" customWidth="1"/>
  </cols>
  <sheetData>
    <row r="1" spans="1:10" ht="18" x14ac:dyDescent="0.25">
      <c r="A1" s="89" t="s">
        <v>7</v>
      </c>
      <c r="B1" s="89"/>
      <c r="C1" s="89"/>
      <c r="D1" s="89"/>
      <c r="E1" s="89"/>
      <c r="F1" s="89"/>
      <c r="G1" s="89"/>
      <c r="H1" s="89"/>
      <c r="I1" s="7"/>
      <c r="J1" s="15" t="s">
        <v>22</v>
      </c>
    </row>
    <row r="2" spans="1:10" ht="16.5" thickBot="1" x14ac:dyDescent="0.25">
      <c r="A2" s="5"/>
      <c r="B2" s="6"/>
      <c r="C2" s="6"/>
      <c r="D2" s="6"/>
      <c r="E2" s="6"/>
      <c r="F2" s="16"/>
      <c r="G2" s="16"/>
      <c r="H2" s="16"/>
      <c r="I2" s="7"/>
      <c r="J2" s="7"/>
    </row>
    <row r="3" spans="1:10" ht="20.100000000000001" customHeight="1" thickBot="1" x14ac:dyDescent="0.25">
      <c r="A3" s="5"/>
      <c r="B3" s="23" t="s">
        <v>54</v>
      </c>
      <c r="C3" s="24" t="s">
        <v>1</v>
      </c>
      <c r="D3" s="25" t="s">
        <v>2</v>
      </c>
      <c r="E3" s="25" t="s">
        <v>60</v>
      </c>
      <c r="F3" s="25" t="s">
        <v>61</v>
      </c>
      <c r="G3" s="25" t="s">
        <v>124</v>
      </c>
      <c r="H3" s="26" t="s">
        <v>9</v>
      </c>
      <c r="I3" s="7"/>
      <c r="J3" s="14" t="s">
        <v>4</v>
      </c>
    </row>
    <row r="4" spans="1:10" ht="20.100000000000001" customHeight="1" x14ac:dyDescent="0.2">
      <c r="A4" s="5"/>
      <c r="B4" s="17" t="s">
        <v>33</v>
      </c>
      <c r="C4" s="17" t="s">
        <v>116</v>
      </c>
      <c r="D4" s="17" t="s">
        <v>119</v>
      </c>
      <c r="E4" s="17" t="s">
        <v>53</v>
      </c>
      <c r="F4" s="17" t="s">
        <v>123</v>
      </c>
      <c r="G4" s="17" t="s">
        <v>48</v>
      </c>
      <c r="H4" s="17" t="s">
        <v>116</v>
      </c>
      <c r="I4" s="7"/>
      <c r="J4" s="17" t="s">
        <v>49</v>
      </c>
    </row>
    <row r="5" spans="1:10" ht="20.100000000000001" customHeight="1" x14ac:dyDescent="0.2">
      <c r="A5" s="5"/>
      <c r="B5" s="8" t="s">
        <v>107</v>
      </c>
      <c r="C5" s="8" t="s">
        <v>109</v>
      </c>
      <c r="D5" s="8" t="s">
        <v>108</v>
      </c>
      <c r="E5" s="8" t="s">
        <v>111</v>
      </c>
      <c r="F5" s="8" t="s">
        <v>110</v>
      </c>
      <c r="G5" s="8" t="s">
        <v>112</v>
      </c>
      <c r="H5" s="8" t="s">
        <v>113</v>
      </c>
      <c r="I5" s="7"/>
      <c r="J5" s="8" t="s">
        <v>142</v>
      </c>
    </row>
    <row r="6" spans="1:10" ht="20.100000000000001" customHeight="1" thickBot="1" x14ac:dyDescent="0.25">
      <c r="A6" s="18"/>
      <c r="B6" s="19" t="s">
        <v>133</v>
      </c>
      <c r="C6" s="19" t="s">
        <v>134</v>
      </c>
      <c r="D6" s="19" t="s">
        <v>135</v>
      </c>
      <c r="E6" s="19" t="s">
        <v>136</v>
      </c>
      <c r="F6" s="19" t="s">
        <v>137</v>
      </c>
      <c r="G6" s="19" t="s">
        <v>138</v>
      </c>
      <c r="H6" s="19" t="s">
        <v>139</v>
      </c>
      <c r="I6" s="7"/>
      <c r="J6" s="19" t="s">
        <v>144</v>
      </c>
    </row>
    <row r="7" spans="1:10" ht="17.100000000000001" customHeight="1" x14ac:dyDescent="0.2">
      <c r="A7" s="90">
        <v>44079</v>
      </c>
      <c r="B7" s="10" t="s">
        <v>15</v>
      </c>
      <c r="C7" s="10" t="s">
        <v>117</v>
      </c>
      <c r="D7" s="10" t="s">
        <v>15</v>
      </c>
      <c r="E7" s="10" t="s">
        <v>129</v>
      </c>
      <c r="F7" s="10" t="s">
        <v>127</v>
      </c>
      <c r="G7" s="10" t="s">
        <v>15</v>
      </c>
      <c r="H7" s="10" t="s">
        <v>15</v>
      </c>
      <c r="I7" s="20"/>
      <c r="J7" s="10" t="s">
        <v>114</v>
      </c>
    </row>
    <row r="8" spans="1:10" ht="12" customHeight="1" x14ac:dyDescent="0.2">
      <c r="A8" s="91"/>
      <c r="B8" s="9" t="s">
        <v>23</v>
      </c>
      <c r="C8" s="9" t="s">
        <v>23</v>
      </c>
      <c r="D8" s="9" t="s">
        <v>23</v>
      </c>
      <c r="E8" s="9" t="s">
        <v>23</v>
      </c>
      <c r="F8" s="9" t="s">
        <v>23</v>
      </c>
      <c r="G8" s="9" t="s">
        <v>23</v>
      </c>
      <c r="H8" s="9" t="s">
        <v>23</v>
      </c>
      <c r="I8" s="20"/>
      <c r="J8" s="9" t="s">
        <v>23</v>
      </c>
    </row>
    <row r="9" spans="1:10" ht="17.100000000000001" customHeight="1" thickBot="1" x14ac:dyDescent="0.25">
      <c r="A9" s="92"/>
      <c r="B9" s="11" t="s">
        <v>34</v>
      </c>
      <c r="C9" s="11" t="s">
        <v>15</v>
      </c>
      <c r="D9" s="11" t="s">
        <v>120</v>
      </c>
      <c r="E9" s="11" t="s">
        <v>15</v>
      </c>
      <c r="F9" s="11" t="s">
        <v>15</v>
      </c>
      <c r="G9" s="11" t="s">
        <v>125</v>
      </c>
      <c r="H9" s="11" t="s">
        <v>68</v>
      </c>
      <c r="I9" s="20"/>
      <c r="J9" s="11" t="s">
        <v>15</v>
      </c>
    </row>
    <row r="10" spans="1:10" ht="17.100000000000001" customHeight="1" x14ac:dyDescent="0.2">
      <c r="A10" s="93">
        <f>A7+7</f>
        <v>44086</v>
      </c>
      <c r="B10" s="10" t="s">
        <v>81</v>
      </c>
      <c r="C10" s="10" t="s">
        <v>15</v>
      </c>
      <c r="D10" s="10" t="s">
        <v>121</v>
      </c>
      <c r="E10" s="10" t="s">
        <v>15</v>
      </c>
      <c r="F10" s="10" t="s">
        <v>15</v>
      </c>
      <c r="G10" s="10" t="s">
        <v>62</v>
      </c>
      <c r="H10" s="10" t="s">
        <v>34</v>
      </c>
      <c r="I10" s="20"/>
      <c r="J10" s="10"/>
    </row>
    <row r="11" spans="1:10" ht="12" customHeight="1" x14ac:dyDescent="0.2">
      <c r="A11" s="91"/>
      <c r="B11" s="9" t="s">
        <v>23</v>
      </c>
      <c r="C11" s="9" t="s">
        <v>23</v>
      </c>
      <c r="D11" s="9" t="s">
        <v>23</v>
      </c>
      <c r="E11" s="9" t="s">
        <v>23</v>
      </c>
      <c r="F11" s="9" t="s">
        <v>23</v>
      </c>
      <c r="G11" s="9" t="s">
        <v>23</v>
      </c>
      <c r="H11" s="9" t="s">
        <v>23</v>
      </c>
      <c r="I11" s="20"/>
      <c r="J11" s="9" t="s">
        <v>17</v>
      </c>
    </row>
    <row r="12" spans="1:10" ht="17.100000000000001" customHeight="1" thickBot="1" x14ac:dyDescent="0.25">
      <c r="A12" s="92"/>
      <c r="B12" s="11" t="s">
        <v>15</v>
      </c>
      <c r="C12" s="11" t="s">
        <v>39</v>
      </c>
      <c r="D12" s="11" t="s">
        <v>15</v>
      </c>
      <c r="E12" s="11" t="s">
        <v>130</v>
      </c>
      <c r="F12" s="11" t="s">
        <v>86</v>
      </c>
      <c r="G12" s="11" t="s">
        <v>15</v>
      </c>
      <c r="H12" s="11" t="s">
        <v>15</v>
      </c>
      <c r="I12" s="20"/>
      <c r="J12" s="11"/>
    </row>
    <row r="13" spans="1:10" ht="17.100000000000001" customHeight="1" x14ac:dyDescent="0.2">
      <c r="A13" s="93">
        <f>A10+7</f>
        <v>44093</v>
      </c>
      <c r="B13" s="10" t="s">
        <v>15</v>
      </c>
      <c r="C13" s="10" t="s">
        <v>41</v>
      </c>
      <c r="D13" s="10" t="s">
        <v>15</v>
      </c>
      <c r="E13" s="10" t="s">
        <v>34</v>
      </c>
      <c r="F13" s="10" t="s">
        <v>128</v>
      </c>
      <c r="G13" s="10" t="s">
        <v>15</v>
      </c>
      <c r="H13" s="10" t="s">
        <v>15</v>
      </c>
      <c r="I13" s="20"/>
      <c r="J13" s="10" t="s">
        <v>143</v>
      </c>
    </row>
    <row r="14" spans="1:10" ht="12" customHeight="1" x14ac:dyDescent="0.2">
      <c r="A14" s="91"/>
      <c r="B14" s="9" t="s">
        <v>23</v>
      </c>
      <c r="C14" s="9" t="s">
        <v>23</v>
      </c>
      <c r="D14" s="9" t="s">
        <v>23</v>
      </c>
      <c r="E14" s="9" t="s">
        <v>23</v>
      </c>
      <c r="F14" s="9" t="s">
        <v>23</v>
      </c>
      <c r="G14" s="9" t="s">
        <v>23</v>
      </c>
      <c r="H14" s="9" t="s">
        <v>23</v>
      </c>
      <c r="I14" s="20"/>
      <c r="J14" s="9" t="s">
        <v>23</v>
      </c>
    </row>
    <row r="15" spans="1:10" ht="17.100000000000001" customHeight="1" thickBot="1" x14ac:dyDescent="0.25">
      <c r="A15" s="92"/>
      <c r="B15" s="11" t="s">
        <v>114</v>
      </c>
      <c r="C15" s="11" t="s">
        <v>15</v>
      </c>
      <c r="D15" s="11" t="s">
        <v>63</v>
      </c>
      <c r="E15" s="11" t="s">
        <v>15</v>
      </c>
      <c r="F15" s="11" t="s">
        <v>15</v>
      </c>
      <c r="G15" s="11" t="s">
        <v>47</v>
      </c>
      <c r="H15" s="11" t="s">
        <v>20</v>
      </c>
      <c r="I15" s="20"/>
      <c r="J15" s="11" t="s">
        <v>15</v>
      </c>
    </row>
    <row r="16" spans="1:10" ht="17.100000000000001" customHeight="1" x14ac:dyDescent="0.2">
      <c r="A16" s="93">
        <f>A13+7</f>
        <v>44100</v>
      </c>
      <c r="B16" s="10" t="s">
        <v>15</v>
      </c>
      <c r="C16" s="10" t="s">
        <v>118</v>
      </c>
      <c r="D16" s="10" t="s">
        <v>122</v>
      </c>
      <c r="E16" s="10" t="s">
        <v>15</v>
      </c>
      <c r="F16" s="10" t="s">
        <v>15</v>
      </c>
      <c r="G16" s="10" t="s">
        <v>126</v>
      </c>
      <c r="H16" s="10" t="s">
        <v>140</v>
      </c>
      <c r="I16" s="20"/>
      <c r="J16" s="10" t="s">
        <v>15</v>
      </c>
    </row>
    <row r="17" spans="1:10" ht="12" customHeight="1" x14ac:dyDescent="0.2">
      <c r="A17" s="91"/>
      <c r="B17" s="9" t="s">
        <v>23</v>
      </c>
      <c r="C17" s="9" t="s">
        <v>23</v>
      </c>
      <c r="D17" s="9" t="s">
        <v>23</v>
      </c>
      <c r="E17" s="9" t="s">
        <v>23</v>
      </c>
      <c r="F17" s="9" t="s">
        <v>23</v>
      </c>
      <c r="G17" s="9" t="s">
        <v>23</v>
      </c>
      <c r="H17" s="9" t="s">
        <v>23</v>
      </c>
      <c r="I17" s="20"/>
      <c r="J17" s="9" t="s">
        <v>23</v>
      </c>
    </row>
    <row r="18" spans="1:10" ht="17.100000000000001" customHeight="1" thickBot="1" x14ac:dyDescent="0.25">
      <c r="A18" s="101"/>
      <c r="B18" s="11" t="s">
        <v>68</v>
      </c>
      <c r="C18" s="11" t="s">
        <v>15</v>
      </c>
      <c r="D18" s="11" t="s">
        <v>15</v>
      </c>
      <c r="E18" s="11" t="s">
        <v>131</v>
      </c>
      <c r="F18" s="11" t="s">
        <v>87</v>
      </c>
      <c r="G18" s="11" t="s">
        <v>15</v>
      </c>
      <c r="H18" s="11" t="s">
        <v>15</v>
      </c>
      <c r="I18" s="20"/>
      <c r="J18" s="11" t="s">
        <v>43</v>
      </c>
    </row>
    <row r="19" spans="1:10" ht="17.100000000000001" customHeight="1" x14ac:dyDescent="0.2">
      <c r="A19" s="100">
        <f>A16+7</f>
        <v>44107</v>
      </c>
      <c r="B19" s="10" t="s">
        <v>115</v>
      </c>
      <c r="C19" s="10"/>
      <c r="D19" s="10" t="s">
        <v>15</v>
      </c>
      <c r="E19" s="10" t="s">
        <v>132</v>
      </c>
      <c r="F19" s="10"/>
      <c r="G19" s="10" t="s">
        <v>15</v>
      </c>
      <c r="H19" s="10" t="s">
        <v>15</v>
      </c>
      <c r="I19" s="20"/>
      <c r="J19" s="10" t="s">
        <v>39</v>
      </c>
    </row>
    <row r="20" spans="1:10" ht="12" customHeight="1" x14ac:dyDescent="0.2">
      <c r="A20" s="91"/>
      <c r="B20" s="9" t="s">
        <v>23</v>
      </c>
      <c r="C20" s="9" t="s">
        <v>17</v>
      </c>
      <c r="D20" s="9" t="s">
        <v>23</v>
      </c>
      <c r="E20" s="9" t="s">
        <v>23</v>
      </c>
      <c r="F20" s="9" t="s">
        <v>17</v>
      </c>
      <c r="G20" s="9" t="s">
        <v>23</v>
      </c>
      <c r="H20" s="9" t="s">
        <v>23</v>
      </c>
      <c r="I20" s="20"/>
      <c r="J20" s="9" t="s">
        <v>23</v>
      </c>
    </row>
    <row r="21" spans="1:10" ht="17.100000000000001" customHeight="1" thickBot="1" x14ac:dyDescent="0.25">
      <c r="A21" s="94"/>
      <c r="B21" s="11" t="s">
        <v>15</v>
      </c>
      <c r="C21" s="11"/>
      <c r="D21" s="11" t="s">
        <v>39</v>
      </c>
      <c r="E21" s="11" t="s">
        <v>15</v>
      </c>
      <c r="F21" s="11"/>
      <c r="G21" s="11" t="s">
        <v>35</v>
      </c>
      <c r="H21" s="11" t="s">
        <v>141</v>
      </c>
      <c r="I21" s="20"/>
      <c r="J21" s="11" t="s">
        <v>15</v>
      </c>
    </row>
  </sheetData>
  <mergeCells count="6">
    <mergeCell ref="A1:H1"/>
    <mergeCell ref="A19:A21"/>
    <mergeCell ref="A16:A18"/>
    <mergeCell ref="A13:A15"/>
    <mergeCell ref="A10:A12"/>
    <mergeCell ref="A7:A9"/>
  </mergeCells>
  <phoneticPr fontId="4" type="noConversion"/>
  <conditionalFormatting sqref="B7:B9 F7:J21">
    <cfRule type="cellIs" dxfId="182" priority="25" operator="equal">
      <formula>"TCW"</formula>
    </cfRule>
  </conditionalFormatting>
  <conditionalFormatting sqref="B10:B12">
    <cfRule type="cellIs" dxfId="181" priority="19" operator="equal">
      <formula>"TCW"</formula>
    </cfRule>
  </conditionalFormatting>
  <conditionalFormatting sqref="B13:B15">
    <cfRule type="cellIs" dxfId="180" priority="18" operator="equal">
      <formula>"TCW"</formula>
    </cfRule>
  </conditionalFormatting>
  <conditionalFormatting sqref="B19:B21">
    <cfRule type="cellIs" dxfId="179" priority="16" operator="equal">
      <formula>"TCW"</formula>
    </cfRule>
  </conditionalFormatting>
  <conditionalFormatting sqref="B16:B18">
    <cfRule type="cellIs" dxfId="178" priority="17" operator="equal">
      <formula>"TCW"</formula>
    </cfRule>
  </conditionalFormatting>
  <conditionalFormatting sqref="C19:C21">
    <cfRule type="cellIs" dxfId="177" priority="15" operator="equal">
      <formula>"TCW"</formula>
    </cfRule>
  </conditionalFormatting>
  <conditionalFormatting sqref="C16:C18">
    <cfRule type="cellIs" dxfId="176" priority="14" operator="equal">
      <formula>"TCW"</formula>
    </cfRule>
  </conditionalFormatting>
  <conditionalFormatting sqref="C13:C15">
    <cfRule type="cellIs" dxfId="175" priority="13" operator="equal">
      <formula>"TCW"</formula>
    </cfRule>
  </conditionalFormatting>
  <conditionalFormatting sqref="C10:C12">
    <cfRule type="cellIs" dxfId="174" priority="12" operator="equal">
      <formula>"TCW"</formula>
    </cfRule>
  </conditionalFormatting>
  <conditionalFormatting sqref="C7:C9">
    <cfRule type="cellIs" dxfId="173" priority="11" operator="equal">
      <formula>"TCW"</formula>
    </cfRule>
  </conditionalFormatting>
  <conditionalFormatting sqref="D7:D9">
    <cfRule type="cellIs" dxfId="172" priority="10" operator="equal">
      <formula>"TCW"</formula>
    </cfRule>
  </conditionalFormatting>
  <conditionalFormatting sqref="D10:D12">
    <cfRule type="cellIs" dxfId="171" priority="9" operator="equal">
      <formula>"TCW"</formula>
    </cfRule>
  </conditionalFormatting>
  <conditionalFormatting sqref="D13:D15">
    <cfRule type="cellIs" dxfId="170" priority="8" operator="equal">
      <formula>"TCW"</formula>
    </cfRule>
  </conditionalFormatting>
  <conditionalFormatting sqref="D16:D18">
    <cfRule type="cellIs" dxfId="169" priority="7" operator="equal">
      <formula>"TCW"</formula>
    </cfRule>
  </conditionalFormatting>
  <conditionalFormatting sqref="D19:D21">
    <cfRule type="cellIs" dxfId="168" priority="6" operator="equal">
      <formula>"TCW"</formula>
    </cfRule>
  </conditionalFormatting>
  <conditionalFormatting sqref="E19:E21">
    <cfRule type="cellIs" dxfId="167" priority="5" operator="equal">
      <formula>"TCW"</formula>
    </cfRule>
  </conditionalFormatting>
  <conditionalFormatting sqref="E16:E18">
    <cfRule type="cellIs" dxfId="166" priority="4" operator="equal">
      <formula>"TCW"</formula>
    </cfRule>
  </conditionalFormatting>
  <conditionalFormatting sqref="E13:E15">
    <cfRule type="cellIs" dxfId="165" priority="3" operator="equal">
      <formula>"TCW"</formula>
    </cfRule>
  </conditionalFormatting>
  <conditionalFormatting sqref="E10:E12">
    <cfRule type="cellIs" dxfId="164" priority="2" operator="equal">
      <formula>"TCW"</formula>
    </cfRule>
  </conditionalFormatting>
  <conditionalFormatting sqref="E7:E9">
    <cfRule type="cellIs" dxfId="163" priority="1" operator="equal">
      <formula>"TCW"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"/>
  <dimension ref="A1:B21"/>
  <sheetViews>
    <sheetView workbookViewId="0">
      <selection sqref="A1:B1"/>
    </sheetView>
  </sheetViews>
  <sheetFormatPr baseColWidth="10" defaultColWidth="10.85546875" defaultRowHeight="12.75" x14ac:dyDescent="0.2"/>
  <cols>
    <col min="1" max="1" width="10.7109375" style="1" customWidth="1"/>
    <col min="2" max="2" width="17.85546875" style="2" customWidth="1"/>
  </cols>
  <sheetData>
    <row r="1" spans="1:2" ht="18" x14ac:dyDescent="0.25">
      <c r="A1" s="102" t="s">
        <v>13</v>
      </c>
      <c r="B1" s="102"/>
    </row>
    <row r="2" spans="1:2" ht="13.5" thickBot="1" x14ac:dyDescent="0.25">
      <c r="A2" s="5"/>
      <c r="B2" s="6"/>
    </row>
    <row r="3" spans="1:2" ht="20.100000000000001" customHeight="1" x14ac:dyDescent="0.2">
      <c r="A3" s="5"/>
      <c r="B3" s="14" t="s">
        <v>1</v>
      </c>
    </row>
    <row r="4" spans="1:2" ht="20.100000000000001" customHeight="1" x14ac:dyDescent="0.2">
      <c r="A4" s="5"/>
      <c r="B4" s="8" t="s">
        <v>33</v>
      </c>
    </row>
    <row r="5" spans="1:2" ht="20.100000000000001" customHeight="1" x14ac:dyDescent="0.2">
      <c r="A5" s="5"/>
      <c r="B5" s="8" t="s">
        <v>145</v>
      </c>
    </row>
    <row r="6" spans="1:2" ht="20.100000000000001" customHeight="1" thickBot="1" x14ac:dyDescent="0.25">
      <c r="A6" s="5"/>
      <c r="B6" s="8" t="s">
        <v>147</v>
      </c>
    </row>
    <row r="7" spans="1:2" ht="17.100000000000001" customHeight="1" x14ac:dyDescent="0.2">
      <c r="A7" s="90">
        <v>44080</v>
      </c>
      <c r="B7" s="10"/>
    </row>
    <row r="8" spans="1:2" ht="12" customHeight="1" x14ac:dyDescent="0.2">
      <c r="A8" s="91"/>
      <c r="B8" s="9" t="s">
        <v>17</v>
      </c>
    </row>
    <row r="9" spans="1:2" ht="17.100000000000001" customHeight="1" thickBot="1" x14ac:dyDescent="0.25">
      <c r="A9" s="94"/>
      <c r="B9" s="11"/>
    </row>
    <row r="10" spans="1:2" ht="17.100000000000001" customHeight="1" x14ac:dyDescent="0.2">
      <c r="A10" s="90">
        <f>A7+7</f>
        <v>44087</v>
      </c>
      <c r="B10" s="10" t="s">
        <v>15</v>
      </c>
    </row>
    <row r="11" spans="1:2" ht="12" customHeight="1" x14ac:dyDescent="0.2">
      <c r="A11" s="91"/>
      <c r="B11" s="9" t="s">
        <v>23</v>
      </c>
    </row>
    <row r="12" spans="1:2" ht="17.100000000000001" customHeight="1" thickBot="1" x14ac:dyDescent="0.25">
      <c r="A12" s="94"/>
      <c r="B12" s="11" t="s">
        <v>56</v>
      </c>
    </row>
    <row r="13" spans="1:2" ht="17.100000000000001" customHeight="1" x14ac:dyDescent="0.2">
      <c r="A13" s="90">
        <f>A10+7</f>
        <v>44094</v>
      </c>
      <c r="B13" s="10"/>
    </row>
    <row r="14" spans="1:2" ht="12" customHeight="1" x14ac:dyDescent="0.2">
      <c r="A14" s="91"/>
      <c r="B14" s="9" t="s">
        <v>17</v>
      </c>
    </row>
    <row r="15" spans="1:2" ht="17.100000000000001" customHeight="1" thickBot="1" x14ac:dyDescent="0.25">
      <c r="A15" s="94"/>
      <c r="B15" s="11"/>
    </row>
    <row r="16" spans="1:2" ht="17.100000000000001" customHeight="1" x14ac:dyDescent="0.2">
      <c r="A16" s="90">
        <f>A13+7</f>
        <v>44101</v>
      </c>
      <c r="B16" s="10" t="s">
        <v>15</v>
      </c>
    </row>
    <row r="17" spans="1:2" ht="12" customHeight="1" x14ac:dyDescent="0.2">
      <c r="A17" s="91"/>
      <c r="B17" s="9" t="s">
        <v>23</v>
      </c>
    </row>
    <row r="18" spans="1:2" ht="17.100000000000001" customHeight="1" thickBot="1" x14ac:dyDescent="0.25">
      <c r="A18" s="94"/>
      <c r="B18" s="11" t="s">
        <v>146</v>
      </c>
    </row>
    <row r="19" spans="1:2" ht="17.100000000000001" customHeight="1" x14ac:dyDescent="0.2">
      <c r="A19" s="90">
        <f>A16+7</f>
        <v>44108</v>
      </c>
      <c r="B19" s="10" t="s">
        <v>45</v>
      </c>
    </row>
    <row r="20" spans="1:2" ht="12" customHeight="1" x14ac:dyDescent="0.2">
      <c r="A20" s="91"/>
      <c r="B20" s="9" t="s">
        <v>23</v>
      </c>
    </row>
    <row r="21" spans="1:2" ht="17.100000000000001" customHeight="1" thickBot="1" x14ac:dyDescent="0.25">
      <c r="A21" s="94"/>
      <c r="B21" s="11" t="s">
        <v>15</v>
      </c>
    </row>
  </sheetData>
  <mergeCells count="6">
    <mergeCell ref="A19:A21"/>
    <mergeCell ref="A1:B1"/>
    <mergeCell ref="A16:A18"/>
    <mergeCell ref="A13:A15"/>
    <mergeCell ref="A10:A12"/>
    <mergeCell ref="A7:A9"/>
  </mergeCells>
  <conditionalFormatting sqref="B7:B21">
    <cfRule type="cellIs" dxfId="162" priority="2" operator="equal">
      <formula>"TCW"</formula>
    </cfRule>
  </conditionalFormatting>
  <conditionalFormatting sqref="B6">
    <cfRule type="cellIs" dxfId="161" priority="1" operator="equal">
      <formula>"TCW"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/>
  <dimension ref="A1:F31"/>
  <sheetViews>
    <sheetView workbookViewId="0">
      <selection sqref="A1:B1"/>
    </sheetView>
  </sheetViews>
  <sheetFormatPr baseColWidth="10" defaultColWidth="10.85546875" defaultRowHeight="12.75" x14ac:dyDescent="0.2"/>
  <cols>
    <col min="1" max="1" width="8.140625" bestFit="1" customWidth="1"/>
    <col min="2" max="2" width="15.85546875" bestFit="1" customWidth="1"/>
    <col min="3" max="3" width="16.42578125" bestFit="1" customWidth="1"/>
    <col min="5" max="5" width="8.140625" bestFit="1" customWidth="1"/>
    <col min="6" max="6" width="21.5703125" bestFit="1" customWidth="1"/>
  </cols>
  <sheetData>
    <row r="1" spans="1:6" ht="18" x14ac:dyDescent="0.25">
      <c r="A1" s="89" t="s">
        <v>8</v>
      </c>
      <c r="B1" s="89"/>
      <c r="C1" s="29"/>
      <c r="D1" s="7"/>
      <c r="E1" s="29"/>
      <c r="F1" s="29" t="s">
        <v>10</v>
      </c>
    </row>
    <row r="2" spans="1:6" ht="13.5" thickBot="1" x14ac:dyDescent="0.25">
      <c r="A2" s="5"/>
      <c r="B2" s="6"/>
      <c r="C2" s="6"/>
      <c r="D2" s="7"/>
      <c r="E2" s="5"/>
      <c r="F2" s="6"/>
    </row>
    <row r="3" spans="1:6" ht="20.100000000000001" customHeight="1" x14ac:dyDescent="0.2">
      <c r="A3" s="5"/>
      <c r="B3" s="14" t="s">
        <v>2</v>
      </c>
      <c r="C3" s="14" t="s">
        <v>2</v>
      </c>
      <c r="D3" s="7"/>
      <c r="E3" s="5"/>
      <c r="F3" s="14" t="s">
        <v>3</v>
      </c>
    </row>
    <row r="4" spans="1:6" ht="20.100000000000001" customHeight="1" x14ac:dyDescent="0.2">
      <c r="A4" s="5"/>
      <c r="B4" s="8" t="s">
        <v>76</v>
      </c>
      <c r="C4" s="8" t="s">
        <v>53</v>
      </c>
      <c r="D4" s="7"/>
      <c r="E4" s="5"/>
      <c r="F4" s="8" t="s">
        <v>76</v>
      </c>
    </row>
    <row r="5" spans="1:6" ht="20.100000000000001" customHeight="1" x14ac:dyDescent="0.2">
      <c r="A5" s="5"/>
      <c r="B5" s="8" t="s">
        <v>148</v>
      </c>
      <c r="C5" s="8" t="s">
        <v>145</v>
      </c>
      <c r="D5" s="7"/>
      <c r="E5" s="5"/>
      <c r="F5" s="8" t="s">
        <v>148</v>
      </c>
    </row>
    <row r="6" spans="1:6" ht="20.100000000000001" customHeight="1" thickBot="1" x14ac:dyDescent="0.25">
      <c r="A6" s="5"/>
      <c r="B6" s="19" t="s">
        <v>154</v>
      </c>
      <c r="C6" s="19" t="s">
        <v>147</v>
      </c>
      <c r="D6" s="7"/>
      <c r="E6" s="5"/>
      <c r="F6" s="19" t="s">
        <v>154</v>
      </c>
    </row>
    <row r="7" spans="1:6" ht="17.100000000000001" customHeight="1" x14ac:dyDescent="0.2">
      <c r="A7" s="103">
        <v>44047</v>
      </c>
      <c r="B7" s="10" t="s">
        <v>15</v>
      </c>
      <c r="C7" s="10"/>
      <c r="D7" s="7"/>
      <c r="E7" s="38"/>
      <c r="F7" s="9"/>
    </row>
    <row r="8" spans="1:6" ht="12" customHeight="1" x14ac:dyDescent="0.2">
      <c r="A8" s="104"/>
      <c r="B8" s="9" t="s">
        <v>23</v>
      </c>
      <c r="C8" s="9" t="s">
        <v>17</v>
      </c>
      <c r="D8" s="7"/>
      <c r="E8" s="39">
        <v>44049</v>
      </c>
      <c r="F8" s="9" t="s">
        <v>17</v>
      </c>
    </row>
    <row r="9" spans="1:6" ht="17.100000000000001" customHeight="1" thickBot="1" x14ac:dyDescent="0.25">
      <c r="A9" s="105"/>
      <c r="B9" s="11" t="s">
        <v>57</v>
      </c>
      <c r="C9" s="11"/>
      <c r="D9" s="7"/>
      <c r="E9" s="40"/>
      <c r="F9" s="11"/>
    </row>
    <row r="10" spans="1:6" ht="17.100000000000001" customHeight="1" x14ac:dyDescent="0.2">
      <c r="A10" s="103">
        <f>A7+7</f>
        <v>44054</v>
      </c>
      <c r="B10" s="10" t="s">
        <v>34</v>
      </c>
      <c r="C10" s="10" t="s">
        <v>150</v>
      </c>
      <c r="D10" s="7"/>
      <c r="E10" s="41"/>
      <c r="F10" s="10" t="s">
        <v>57</v>
      </c>
    </row>
    <row r="11" spans="1:6" ht="12" customHeight="1" x14ac:dyDescent="0.2">
      <c r="A11" s="104"/>
      <c r="B11" s="9" t="s">
        <v>23</v>
      </c>
      <c r="C11" s="9" t="s">
        <v>23</v>
      </c>
      <c r="D11" s="7"/>
      <c r="E11" s="39">
        <f>E8+7</f>
        <v>44056</v>
      </c>
      <c r="F11" s="9"/>
    </row>
    <row r="12" spans="1:6" ht="17.100000000000001" customHeight="1" thickBot="1" x14ac:dyDescent="0.25">
      <c r="A12" s="105"/>
      <c r="B12" s="11" t="s">
        <v>15</v>
      </c>
      <c r="C12" s="11" t="s">
        <v>15</v>
      </c>
      <c r="D12" s="7"/>
      <c r="E12" s="40"/>
      <c r="F12" s="11" t="s">
        <v>15</v>
      </c>
    </row>
    <row r="13" spans="1:6" ht="17.100000000000001" customHeight="1" x14ac:dyDescent="0.2">
      <c r="A13" s="103">
        <f>A10+7</f>
        <v>44061</v>
      </c>
      <c r="B13" s="10" t="s">
        <v>15</v>
      </c>
      <c r="C13" s="10" t="s">
        <v>15</v>
      </c>
      <c r="D13" s="7"/>
      <c r="E13" s="41"/>
      <c r="F13" s="10"/>
    </row>
    <row r="14" spans="1:6" ht="12" customHeight="1" x14ac:dyDescent="0.2">
      <c r="A14" s="104"/>
      <c r="B14" s="9" t="s">
        <v>23</v>
      </c>
      <c r="C14" s="9" t="s">
        <v>23</v>
      </c>
      <c r="D14" s="7"/>
      <c r="E14" s="39">
        <f>E11+7</f>
        <v>44063</v>
      </c>
      <c r="F14" s="9" t="s">
        <v>17</v>
      </c>
    </row>
    <row r="15" spans="1:6" ht="17.100000000000001" customHeight="1" thickBot="1" x14ac:dyDescent="0.25">
      <c r="A15" s="105"/>
      <c r="B15" s="11" t="s">
        <v>149</v>
      </c>
      <c r="C15" s="11" t="s">
        <v>151</v>
      </c>
      <c r="D15" s="7"/>
      <c r="E15" s="40"/>
      <c r="F15" s="11"/>
    </row>
    <row r="16" spans="1:6" ht="17.100000000000001" customHeight="1" x14ac:dyDescent="0.2">
      <c r="A16" s="103">
        <f>A13+7</f>
        <v>44068</v>
      </c>
      <c r="B16" s="10"/>
      <c r="C16" s="10" t="s">
        <v>15</v>
      </c>
      <c r="D16" s="7"/>
      <c r="E16" s="41"/>
      <c r="F16" s="10" t="s">
        <v>15</v>
      </c>
    </row>
    <row r="17" spans="1:6" ht="12" customHeight="1" x14ac:dyDescent="0.2">
      <c r="A17" s="104"/>
      <c r="B17" s="9" t="s">
        <v>17</v>
      </c>
      <c r="C17" s="9" t="s">
        <v>23</v>
      </c>
      <c r="D17" s="7"/>
      <c r="E17" s="39">
        <f>E14+7</f>
        <v>44070</v>
      </c>
      <c r="F17" s="9"/>
    </row>
    <row r="18" spans="1:6" ht="17.100000000000001" customHeight="1" thickBot="1" x14ac:dyDescent="0.25">
      <c r="A18" s="105"/>
      <c r="B18" s="11"/>
      <c r="C18" s="11" t="s">
        <v>152</v>
      </c>
      <c r="D18" s="7"/>
      <c r="E18" s="40"/>
      <c r="F18" s="11" t="s">
        <v>101</v>
      </c>
    </row>
    <row r="19" spans="1:6" ht="17.100000000000001" customHeight="1" x14ac:dyDescent="0.2">
      <c r="A19" s="103">
        <f>A16+7</f>
        <v>44075</v>
      </c>
      <c r="B19" s="10" t="s">
        <v>18</v>
      </c>
      <c r="C19" s="10" t="s">
        <v>153</v>
      </c>
      <c r="D19" s="7"/>
      <c r="E19" s="41"/>
      <c r="F19" s="10" t="s">
        <v>41</v>
      </c>
    </row>
    <row r="20" spans="1:6" ht="12" customHeight="1" x14ac:dyDescent="0.2">
      <c r="A20" s="104"/>
      <c r="B20" s="9" t="s">
        <v>23</v>
      </c>
      <c r="C20" s="9" t="s">
        <v>23</v>
      </c>
      <c r="D20" s="7"/>
      <c r="E20" s="39">
        <f>E17+7</f>
        <v>44077</v>
      </c>
      <c r="F20" s="9"/>
    </row>
    <row r="21" spans="1:6" ht="17.100000000000001" customHeight="1" thickBot="1" x14ac:dyDescent="0.25">
      <c r="A21" s="105"/>
      <c r="B21" s="11" t="s">
        <v>15</v>
      </c>
      <c r="C21" s="11" t="s">
        <v>15</v>
      </c>
      <c r="D21" s="7"/>
      <c r="E21" s="42"/>
      <c r="F21" s="11" t="s">
        <v>15</v>
      </c>
    </row>
    <row r="22" spans="1:6" ht="4.5" customHeight="1" x14ac:dyDescent="0.2"/>
    <row r="23" spans="1:6" s="3" customFormat="1" ht="11.25" x14ac:dyDescent="0.2"/>
    <row r="24" spans="1:6" s="3" customFormat="1" ht="11.25" x14ac:dyDescent="0.2"/>
    <row r="25" spans="1:6" s="3" customFormat="1" ht="11.25" x14ac:dyDescent="0.2"/>
    <row r="26" spans="1:6" s="3" customFormat="1" ht="11.25" x14ac:dyDescent="0.2"/>
    <row r="27" spans="1:6" s="3" customFormat="1" ht="11.25" x14ac:dyDescent="0.2"/>
    <row r="28" spans="1:6" s="3" customFormat="1" ht="11.25" x14ac:dyDescent="0.2"/>
    <row r="29" spans="1:6" s="3" customFormat="1" ht="11.25" x14ac:dyDescent="0.2"/>
    <row r="30" spans="1:6" s="3" customFormat="1" ht="11.25" x14ac:dyDescent="0.2"/>
    <row r="31" spans="1:6" ht="11.1" customHeight="1" x14ac:dyDescent="0.2"/>
  </sheetData>
  <mergeCells count="6">
    <mergeCell ref="A19:A21"/>
    <mergeCell ref="A1:B1"/>
    <mergeCell ref="A7:A9"/>
    <mergeCell ref="A10:A12"/>
    <mergeCell ref="A13:A15"/>
    <mergeCell ref="A16:A18"/>
  </mergeCells>
  <phoneticPr fontId="4" type="noConversion"/>
  <conditionalFormatting sqref="B7:B21 F7:F9 F13:F15">
    <cfRule type="cellIs" dxfId="160" priority="18" operator="equal">
      <formula>"TCW"</formula>
    </cfRule>
  </conditionalFormatting>
  <conditionalFormatting sqref="C16:C18">
    <cfRule type="cellIs" dxfId="159" priority="7" operator="equal">
      <formula>"TCW"</formula>
    </cfRule>
  </conditionalFormatting>
  <conditionalFormatting sqref="C10:C12">
    <cfRule type="cellIs" dxfId="158" priority="5" operator="equal">
      <formula>"TCW"</formula>
    </cfRule>
  </conditionalFormatting>
  <conditionalFormatting sqref="C19:C21">
    <cfRule type="cellIs" dxfId="157" priority="8" operator="equal">
      <formula>"TCW"</formula>
    </cfRule>
  </conditionalFormatting>
  <conditionalFormatting sqref="C13:C15">
    <cfRule type="cellIs" dxfId="156" priority="6" operator="equal">
      <formula>"TCW"</formula>
    </cfRule>
  </conditionalFormatting>
  <conditionalFormatting sqref="C7:C9">
    <cfRule type="cellIs" dxfId="155" priority="4" operator="equal">
      <formula>"TCW"</formula>
    </cfRule>
  </conditionalFormatting>
  <conditionalFormatting sqref="F10:F12">
    <cfRule type="cellIs" dxfId="154" priority="3" operator="equal">
      <formula>"TCW"</formula>
    </cfRule>
  </conditionalFormatting>
  <conditionalFormatting sqref="F16:F18">
    <cfRule type="cellIs" dxfId="153" priority="2" operator="equal">
      <formula>"TCW"</formula>
    </cfRule>
  </conditionalFormatting>
  <conditionalFormatting sqref="F19:F21">
    <cfRule type="cellIs" dxfId="152" priority="1" operator="equal">
      <formula>"TCW"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/>
  <dimension ref="A1:AX30"/>
  <sheetViews>
    <sheetView workbookViewId="0"/>
  </sheetViews>
  <sheetFormatPr baseColWidth="10" defaultColWidth="10.85546875" defaultRowHeight="12.75" x14ac:dyDescent="0.2"/>
  <cols>
    <col min="1" max="1" width="8.140625" bestFit="1" customWidth="1"/>
    <col min="2" max="2" width="16.140625" bestFit="1" customWidth="1"/>
    <col min="4" max="4" width="16.5703125" customWidth="1"/>
    <col min="5" max="5" width="8.42578125" bestFit="1" customWidth="1"/>
    <col min="9" max="9" width="8.140625" style="5" bestFit="1" customWidth="1"/>
    <col min="10" max="10" width="17.5703125" style="6" bestFit="1" customWidth="1"/>
    <col min="11" max="11" width="16.5703125" style="6" bestFit="1" customWidth="1"/>
    <col min="12" max="12" width="17.85546875" style="6" bestFit="1" customWidth="1"/>
    <col min="13" max="13" width="15.85546875" style="7" bestFit="1" customWidth="1"/>
    <col min="14" max="14" width="17.42578125" style="7" bestFit="1" customWidth="1"/>
    <col min="15" max="16" width="15.85546875" style="20" bestFit="1" customWidth="1"/>
    <col min="17" max="17" width="10.28515625" style="7" customWidth="1"/>
    <col min="18" max="18" width="8.140625" style="7" bestFit="1" customWidth="1"/>
    <col min="19" max="19" width="16" style="7" bestFit="1" customWidth="1"/>
    <col min="20" max="20" width="16.7109375" style="7" bestFit="1" customWidth="1"/>
    <col min="21" max="21" width="15.85546875" style="7" bestFit="1" customWidth="1"/>
    <col min="22" max="22" width="16.85546875" style="7" bestFit="1" customWidth="1"/>
    <col min="23" max="23" width="15.85546875" style="7" customWidth="1"/>
    <col min="24" max="26" width="15.85546875" style="7" bestFit="1" customWidth="1"/>
    <col min="27" max="27" width="15.85546875" style="7" customWidth="1"/>
    <col min="28" max="28" width="22" style="7" bestFit="1" customWidth="1"/>
    <col min="29" max="29" width="15.85546875" style="7" bestFit="1" customWidth="1"/>
    <col min="30" max="50" width="10.85546875" style="7"/>
  </cols>
  <sheetData>
    <row r="1" spans="1:50" ht="18" x14ac:dyDescent="0.25">
      <c r="I1" s="89"/>
      <c r="J1" s="89"/>
      <c r="K1" s="29"/>
      <c r="L1" s="29"/>
    </row>
    <row r="2" spans="1:50" ht="13.5" thickBot="1" x14ac:dyDescent="0.25"/>
    <row r="3" spans="1:50" ht="20.100000000000001" customHeight="1" thickBot="1" x14ac:dyDescent="0.25">
      <c r="A3" s="49"/>
      <c r="B3" s="50" t="s">
        <v>208</v>
      </c>
      <c r="D3" s="88" t="s">
        <v>226</v>
      </c>
      <c r="E3" s="51"/>
      <c r="F3" s="52"/>
      <c r="G3" s="52"/>
      <c r="J3" s="14" t="s">
        <v>155</v>
      </c>
      <c r="K3" s="14" t="s">
        <v>156</v>
      </c>
      <c r="L3" s="14" t="s">
        <v>156</v>
      </c>
      <c r="M3" s="14" t="s">
        <v>164</v>
      </c>
      <c r="N3" s="14" t="s">
        <v>176</v>
      </c>
      <c r="O3" s="14" t="s">
        <v>157</v>
      </c>
      <c r="P3" s="14" t="s">
        <v>157</v>
      </c>
      <c r="Q3" s="48"/>
      <c r="R3" s="20"/>
      <c r="S3" s="14" t="s">
        <v>159</v>
      </c>
      <c r="T3" s="14" t="s">
        <v>160</v>
      </c>
      <c r="U3" s="14" t="s">
        <v>158</v>
      </c>
      <c r="V3" s="14" t="s">
        <v>165</v>
      </c>
      <c r="W3" s="14" t="s">
        <v>225</v>
      </c>
      <c r="X3" s="14" t="s">
        <v>161</v>
      </c>
      <c r="Y3" s="14" t="s">
        <v>161</v>
      </c>
      <c r="Z3" s="14" t="s">
        <v>162</v>
      </c>
      <c r="AA3" s="14" t="s">
        <v>166</v>
      </c>
      <c r="AB3" s="14" t="s">
        <v>167</v>
      </c>
      <c r="AC3" s="14" t="s">
        <v>163</v>
      </c>
    </row>
    <row r="4" spans="1:50" ht="20.100000000000001" customHeight="1" thickBot="1" x14ac:dyDescent="0.25">
      <c r="A4" s="49"/>
      <c r="B4" s="53" t="s">
        <v>227</v>
      </c>
      <c r="D4" s="54" t="s">
        <v>228</v>
      </c>
      <c r="E4" s="54" t="s">
        <v>229</v>
      </c>
      <c r="F4" s="52"/>
      <c r="G4" s="52"/>
      <c r="J4" s="8" t="s">
        <v>53</v>
      </c>
      <c r="K4" s="8" t="s">
        <v>76</v>
      </c>
      <c r="L4" s="8" t="s">
        <v>84</v>
      </c>
      <c r="M4" s="8" t="s">
        <v>53</v>
      </c>
      <c r="N4" s="8" t="s">
        <v>53</v>
      </c>
      <c r="O4" s="8" t="s">
        <v>84</v>
      </c>
      <c r="P4" s="8" t="s">
        <v>33</v>
      </c>
      <c r="Q4" s="16"/>
      <c r="R4" s="20"/>
      <c r="S4" s="8" t="s">
        <v>53</v>
      </c>
      <c r="T4" s="8" t="s">
        <v>33</v>
      </c>
      <c r="U4" s="8" t="s">
        <v>84</v>
      </c>
      <c r="V4" s="8" t="s">
        <v>76</v>
      </c>
      <c r="W4" s="8" t="s">
        <v>53</v>
      </c>
      <c r="X4" s="8" t="s">
        <v>76</v>
      </c>
      <c r="Y4" s="8" t="s">
        <v>33</v>
      </c>
      <c r="Z4" s="8" t="s">
        <v>85</v>
      </c>
      <c r="AA4" s="8" t="s">
        <v>76</v>
      </c>
      <c r="AB4" s="8" t="s">
        <v>53</v>
      </c>
      <c r="AC4" s="8" t="s">
        <v>33</v>
      </c>
    </row>
    <row r="5" spans="1:50" ht="20.100000000000001" customHeight="1" thickBot="1" x14ac:dyDescent="0.25">
      <c r="A5" s="49"/>
      <c r="B5" s="55" t="s">
        <v>230</v>
      </c>
      <c r="D5" s="56" t="s">
        <v>231</v>
      </c>
      <c r="E5" s="57" t="s">
        <v>232</v>
      </c>
      <c r="F5" s="52"/>
      <c r="G5" s="52"/>
      <c r="J5" s="8" t="s">
        <v>168</v>
      </c>
      <c r="K5" s="8" t="s">
        <v>169</v>
      </c>
      <c r="L5" s="8" t="s">
        <v>170</v>
      </c>
      <c r="M5" s="8" t="s">
        <v>171</v>
      </c>
      <c r="N5" s="8" t="s">
        <v>177</v>
      </c>
      <c r="O5" s="8" t="s">
        <v>179</v>
      </c>
      <c r="P5" s="8" t="s">
        <v>180</v>
      </c>
      <c r="Q5" s="16"/>
      <c r="R5" s="20"/>
      <c r="S5" s="8" t="s">
        <v>178</v>
      </c>
      <c r="T5" s="8" t="s">
        <v>181</v>
      </c>
      <c r="U5" s="8" t="s">
        <v>182</v>
      </c>
      <c r="V5" s="8" t="s">
        <v>172</v>
      </c>
      <c r="W5" s="8" t="s">
        <v>173</v>
      </c>
      <c r="X5" s="8" t="s">
        <v>183</v>
      </c>
      <c r="Y5" s="8" t="s">
        <v>184</v>
      </c>
      <c r="Z5" s="8" t="s">
        <v>185</v>
      </c>
      <c r="AA5" s="8" t="s">
        <v>174</v>
      </c>
      <c r="AB5" s="8" t="s">
        <v>175</v>
      </c>
      <c r="AC5" s="8" t="s">
        <v>186</v>
      </c>
    </row>
    <row r="6" spans="1:50" s="47" customFormat="1" ht="20.100000000000001" customHeight="1" thickBot="1" x14ac:dyDescent="0.25">
      <c r="A6" s="49"/>
      <c r="B6" s="58" t="s">
        <v>218</v>
      </c>
      <c r="C6"/>
      <c r="D6" s="59" t="s">
        <v>231</v>
      </c>
      <c r="E6" s="60" t="s">
        <v>233</v>
      </c>
      <c r="F6" s="52"/>
      <c r="G6" s="52"/>
      <c r="I6" s="44"/>
      <c r="J6" s="19" t="s">
        <v>134</v>
      </c>
      <c r="K6" s="19" t="s">
        <v>209</v>
      </c>
      <c r="L6" s="19" t="s">
        <v>210</v>
      </c>
      <c r="M6" s="19" t="s">
        <v>211</v>
      </c>
      <c r="N6" s="19" t="s">
        <v>134</v>
      </c>
      <c r="O6" s="19" t="s">
        <v>212</v>
      </c>
      <c r="P6" s="19" t="s">
        <v>213</v>
      </c>
      <c r="Q6" s="16"/>
      <c r="R6" s="46"/>
      <c r="S6" s="19" t="s">
        <v>218</v>
      </c>
      <c r="T6" s="19" t="s">
        <v>219</v>
      </c>
      <c r="U6" s="19" t="s">
        <v>220</v>
      </c>
      <c r="V6" s="19" t="s">
        <v>215</v>
      </c>
      <c r="W6" s="19" t="s">
        <v>216</v>
      </c>
      <c r="X6" s="19" t="s">
        <v>221</v>
      </c>
      <c r="Y6" s="19" t="s">
        <v>222</v>
      </c>
      <c r="Z6" s="19" t="s">
        <v>223</v>
      </c>
      <c r="AA6" s="19" t="s">
        <v>214</v>
      </c>
      <c r="AB6" s="19" t="s">
        <v>217</v>
      </c>
      <c r="AC6" s="19" t="s">
        <v>224</v>
      </c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</row>
    <row r="7" spans="1:50" ht="17.100000000000001" customHeight="1" thickBot="1" x14ac:dyDescent="0.25">
      <c r="A7" s="61"/>
      <c r="B7" s="62" t="s">
        <v>234</v>
      </c>
      <c r="D7" s="63" t="s">
        <v>231</v>
      </c>
      <c r="E7" s="64" t="s">
        <v>235</v>
      </c>
      <c r="F7" s="52"/>
      <c r="G7" s="52"/>
      <c r="I7" s="103">
        <v>44048</v>
      </c>
      <c r="J7" s="9" t="s">
        <v>187</v>
      </c>
      <c r="K7" s="9" t="s">
        <v>15</v>
      </c>
      <c r="L7" s="9" t="s">
        <v>57</v>
      </c>
      <c r="M7" s="10" t="s">
        <v>15</v>
      </c>
      <c r="N7" s="10" t="s">
        <v>39</v>
      </c>
      <c r="O7" s="10" t="s">
        <v>15</v>
      </c>
      <c r="P7" s="10" t="s">
        <v>15</v>
      </c>
      <c r="Q7" s="22"/>
      <c r="R7" s="90">
        <v>44044</v>
      </c>
      <c r="S7" s="10"/>
      <c r="T7" s="10" t="s">
        <v>15</v>
      </c>
      <c r="U7" s="10"/>
      <c r="V7" s="10" t="s">
        <v>15</v>
      </c>
      <c r="W7" s="10" t="s">
        <v>195</v>
      </c>
      <c r="X7" s="10" t="s">
        <v>35</v>
      </c>
      <c r="Y7" s="10" t="s">
        <v>15</v>
      </c>
      <c r="Z7" s="10" t="s">
        <v>59</v>
      </c>
      <c r="AA7" s="10" t="s">
        <v>81</v>
      </c>
      <c r="AB7" s="10" t="s">
        <v>35</v>
      </c>
      <c r="AC7" s="10" t="s">
        <v>15</v>
      </c>
    </row>
    <row r="8" spans="1:50" ht="12" customHeight="1" x14ac:dyDescent="0.2">
      <c r="A8" s="65">
        <v>44045</v>
      </c>
      <c r="B8" s="62" t="s">
        <v>236</v>
      </c>
      <c r="D8" s="66" t="s">
        <v>237</v>
      </c>
      <c r="E8" s="67" t="s">
        <v>238</v>
      </c>
      <c r="F8" s="52"/>
      <c r="G8" s="52"/>
      <c r="I8" s="104"/>
      <c r="J8" s="9" t="s">
        <v>23</v>
      </c>
      <c r="K8" s="9" t="s">
        <v>23</v>
      </c>
      <c r="L8" s="9" t="s">
        <v>23</v>
      </c>
      <c r="M8" s="9" t="s">
        <v>23</v>
      </c>
      <c r="N8" s="9" t="s">
        <v>23</v>
      </c>
      <c r="O8" s="9" t="s">
        <v>23</v>
      </c>
      <c r="P8" s="9" t="s">
        <v>23</v>
      </c>
      <c r="Q8" s="22"/>
      <c r="R8" s="91"/>
      <c r="S8" s="9" t="s">
        <v>17</v>
      </c>
      <c r="T8" s="9" t="s">
        <v>23</v>
      </c>
      <c r="U8" s="9" t="s">
        <v>17</v>
      </c>
      <c r="V8" s="9" t="s">
        <v>23</v>
      </c>
      <c r="W8" s="9" t="s">
        <v>23</v>
      </c>
      <c r="X8" s="9" t="s">
        <v>23</v>
      </c>
      <c r="Y8" s="9" t="s">
        <v>23</v>
      </c>
      <c r="Z8" s="9" t="s">
        <v>23</v>
      </c>
      <c r="AA8" s="9" t="s">
        <v>23</v>
      </c>
      <c r="AB8" s="9" t="s">
        <v>23</v>
      </c>
      <c r="AC8" s="9" t="s">
        <v>23</v>
      </c>
    </row>
    <row r="9" spans="1:50" ht="17.100000000000001" customHeight="1" thickBot="1" x14ac:dyDescent="0.25">
      <c r="A9" s="68"/>
      <c r="B9" s="69" t="s">
        <v>15</v>
      </c>
      <c r="D9" s="70" t="s">
        <v>237</v>
      </c>
      <c r="E9" s="71" t="s">
        <v>239</v>
      </c>
      <c r="F9" s="52"/>
      <c r="G9" s="52"/>
      <c r="I9" s="105"/>
      <c r="J9" s="11" t="s">
        <v>15</v>
      </c>
      <c r="K9" s="11" t="s">
        <v>39</v>
      </c>
      <c r="L9" s="11" t="s">
        <v>15</v>
      </c>
      <c r="M9" s="11" t="s">
        <v>191</v>
      </c>
      <c r="N9" s="11" t="s">
        <v>15</v>
      </c>
      <c r="O9" s="11" t="s">
        <v>42</v>
      </c>
      <c r="P9" s="11" t="s">
        <v>41</v>
      </c>
      <c r="Q9" s="22"/>
      <c r="R9" s="94"/>
      <c r="S9" s="11"/>
      <c r="T9" s="11" t="s">
        <v>143</v>
      </c>
      <c r="U9" s="11"/>
      <c r="V9" s="11" t="s">
        <v>152</v>
      </c>
      <c r="W9" s="11" t="s">
        <v>15</v>
      </c>
      <c r="X9" s="11" t="s">
        <v>15</v>
      </c>
      <c r="Y9" s="11" t="s">
        <v>203</v>
      </c>
      <c r="Z9" s="11" t="s">
        <v>15</v>
      </c>
      <c r="AA9" s="11" t="s">
        <v>15</v>
      </c>
      <c r="AB9" s="11" t="s">
        <v>15</v>
      </c>
      <c r="AC9" s="11" t="s">
        <v>80</v>
      </c>
    </row>
    <row r="10" spans="1:50" ht="17.100000000000001" customHeight="1" thickBot="1" x14ac:dyDescent="0.25">
      <c r="A10" s="61"/>
      <c r="B10" s="69" t="s">
        <v>15</v>
      </c>
      <c r="D10" s="72" t="s">
        <v>237</v>
      </c>
      <c r="E10" s="73" t="s">
        <v>240</v>
      </c>
      <c r="F10" s="52"/>
      <c r="G10" s="52"/>
      <c r="I10" s="103">
        <f>+I7+7</f>
        <v>44055</v>
      </c>
      <c r="J10" s="10" t="s">
        <v>15</v>
      </c>
      <c r="K10" s="10" t="s">
        <v>189</v>
      </c>
      <c r="L10" s="10" t="s">
        <v>37</v>
      </c>
      <c r="M10" s="10" t="s">
        <v>15</v>
      </c>
      <c r="N10" s="10"/>
      <c r="O10" s="10" t="s">
        <v>121</v>
      </c>
      <c r="P10" s="10" t="s">
        <v>39</v>
      </c>
      <c r="Q10" s="22"/>
      <c r="R10" s="90">
        <f>R7+7</f>
        <v>44051</v>
      </c>
      <c r="S10" s="10"/>
      <c r="T10" s="10" t="s">
        <v>40</v>
      </c>
      <c r="U10" s="10" t="s">
        <v>15</v>
      </c>
      <c r="V10" s="10" t="s">
        <v>80</v>
      </c>
      <c r="W10" s="10" t="s">
        <v>15</v>
      </c>
      <c r="X10" s="10" t="s">
        <v>15</v>
      </c>
      <c r="Y10" s="10" t="s">
        <v>204</v>
      </c>
      <c r="Z10" s="10" t="s">
        <v>15</v>
      </c>
      <c r="AA10" s="10" t="s">
        <v>15</v>
      </c>
      <c r="AB10" s="10" t="s">
        <v>15</v>
      </c>
      <c r="AC10" s="10" t="s">
        <v>207</v>
      </c>
    </row>
    <row r="11" spans="1:50" ht="12" customHeight="1" thickBot="1" x14ac:dyDescent="0.25">
      <c r="A11" s="65">
        <f>+A8+7</f>
        <v>44052</v>
      </c>
      <c r="B11" s="62" t="s">
        <v>37</v>
      </c>
      <c r="D11" s="74" t="s">
        <v>241</v>
      </c>
      <c r="E11" s="75" t="s">
        <v>242</v>
      </c>
      <c r="F11" s="52"/>
      <c r="G11" s="52"/>
      <c r="I11" s="104"/>
      <c r="J11" s="9" t="s">
        <v>23</v>
      </c>
      <c r="K11" s="9" t="s">
        <v>23</v>
      </c>
      <c r="L11" s="9" t="s">
        <v>23</v>
      </c>
      <c r="M11" s="9" t="s">
        <v>23</v>
      </c>
      <c r="N11" s="9" t="s">
        <v>17</v>
      </c>
      <c r="O11" s="9" t="s">
        <v>23</v>
      </c>
      <c r="P11" s="9" t="s">
        <v>23</v>
      </c>
      <c r="Q11" s="22"/>
      <c r="R11" s="91"/>
      <c r="S11" s="9" t="s">
        <v>17</v>
      </c>
      <c r="T11" s="9" t="s">
        <v>23</v>
      </c>
      <c r="U11" s="9" t="s">
        <v>23</v>
      </c>
      <c r="V11" s="9" t="s">
        <v>23</v>
      </c>
      <c r="W11" s="9" t="s">
        <v>23</v>
      </c>
      <c r="X11" s="9" t="s">
        <v>23</v>
      </c>
      <c r="Y11" s="9" t="s">
        <v>23</v>
      </c>
      <c r="Z11" s="9" t="s">
        <v>23</v>
      </c>
      <c r="AA11" s="9" t="s">
        <v>23</v>
      </c>
      <c r="AB11" s="9" t="s">
        <v>23</v>
      </c>
      <c r="AC11" s="9" t="s">
        <v>23</v>
      </c>
    </row>
    <row r="12" spans="1:50" ht="17.100000000000001" customHeight="1" thickBot="1" x14ac:dyDescent="0.25">
      <c r="A12" s="76"/>
      <c r="B12" s="69" t="s">
        <v>243</v>
      </c>
      <c r="D12" s="77" t="s">
        <v>241</v>
      </c>
      <c r="E12" s="78" t="s">
        <v>244</v>
      </c>
      <c r="F12" s="52"/>
      <c r="G12" s="52"/>
      <c r="I12" s="105"/>
      <c r="J12" s="11" t="s">
        <v>40</v>
      </c>
      <c r="K12" s="11" t="s">
        <v>15</v>
      </c>
      <c r="L12" s="11" t="s">
        <v>15</v>
      </c>
      <c r="M12" s="11" t="s">
        <v>192</v>
      </c>
      <c r="N12" s="11"/>
      <c r="O12" s="11" t="s">
        <v>15</v>
      </c>
      <c r="P12" s="11" t="s">
        <v>15</v>
      </c>
      <c r="Q12" s="22"/>
      <c r="R12" s="94"/>
      <c r="S12" s="11"/>
      <c r="T12" s="11" t="s">
        <v>15</v>
      </c>
      <c r="U12" s="11" t="s">
        <v>200</v>
      </c>
      <c r="V12" s="11" t="s">
        <v>15</v>
      </c>
      <c r="W12" s="11" t="s">
        <v>56</v>
      </c>
      <c r="X12" s="11" t="s">
        <v>39</v>
      </c>
      <c r="Y12" s="11" t="s">
        <v>15</v>
      </c>
      <c r="Z12" s="11" t="s">
        <v>41</v>
      </c>
      <c r="AA12" s="11" t="s">
        <v>196</v>
      </c>
      <c r="AB12" s="11" t="s">
        <v>192</v>
      </c>
      <c r="AC12" s="11" t="s">
        <v>15</v>
      </c>
    </row>
    <row r="13" spans="1:50" ht="17.100000000000001" customHeight="1" thickBot="1" x14ac:dyDescent="0.25">
      <c r="A13" s="79"/>
      <c r="B13" s="80" t="s">
        <v>87</v>
      </c>
      <c r="D13" s="81" t="s">
        <v>241</v>
      </c>
      <c r="E13" s="82" t="s">
        <v>245</v>
      </c>
      <c r="F13" s="52"/>
      <c r="G13" s="52"/>
      <c r="I13" s="103">
        <f>+I10+7</f>
        <v>44062</v>
      </c>
      <c r="J13" s="10" t="s">
        <v>41</v>
      </c>
      <c r="K13" s="10" t="s">
        <v>15</v>
      </c>
      <c r="L13" s="10" t="s">
        <v>15</v>
      </c>
      <c r="M13" s="10"/>
      <c r="N13" s="10" t="s">
        <v>56</v>
      </c>
      <c r="O13" s="10" t="s">
        <v>15</v>
      </c>
      <c r="P13" s="10" t="s">
        <v>15</v>
      </c>
      <c r="Q13" s="22"/>
      <c r="R13" s="90">
        <f>R10+7</f>
        <v>44058</v>
      </c>
      <c r="S13" s="10" t="s">
        <v>15</v>
      </c>
      <c r="T13" s="10" t="s">
        <v>15</v>
      </c>
      <c r="U13" s="10" t="s">
        <v>15</v>
      </c>
      <c r="V13" s="10" t="s">
        <v>15</v>
      </c>
      <c r="W13" s="10" t="s">
        <v>189</v>
      </c>
      <c r="X13" s="10" t="s">
        <v>202</v>
      </c>
      <c r="Y13" s="10" t="s">
        <v>15</v>
      </c>
      <c r="Z13" s="10"/>
      <c r="AA13" s="10"/>
      <c r="AB13" s="10" t="s">
        <v>197</v>
      </c>
      <c r="AC13" s="10" t="s">
        <v>15</v>
      </c>
    </row>
    <row r="14" spans="1:50" ht="12" customHeight="1" x14ac:dyDescent="0.2">
      <c r="A14" s="65">
        <f>+A11+7</f>
        <v>44059</v>
      </c>
      <c r="B14" s="62" t="s">
        <v>15</v>
      </c>
      <c r="D14" s="52"/>
      <c r="E14" s="52"/>
      <c r="F14" s="52"/>
      <c r="G14" s="52"/>
      <c r="I14" s="104"/>
      <c r="J14" s="9" t="s">
        <v>23</v>
      </c>
      <c r="K14" s="9" t="s">
        <v>23</v>
      </c>
      <c r="L14" s="9" t="s">
        <v>23</v>
      </c>
      <c r="M14" s="9" t="s">
        <v>17</v>
      </c>
      <c r="N14" s="9" t="s">
        <v>23</v>
      </c>
      <c r="O14" s="9" t="s">
        <v>23</v>
      </c>
      <c r="P14" s="9" t="s">
        <v>23</v>
      </c>
      <c r="Q14" s="22"/>
      <c r="R14" s="91"/>
      <c r="S14" s="9" t="s">
        <v>23</v>
      </c>
      <c r="T14" s="9" t="s">
        <v>23</v>
      </c>
      <c r="U14" s="9" t="s">
        <v>23</v>
      </c>
      <c r="V14" s="9" t="s">
        <v>23</v>
      </c>
      <c r="W14" s="9" t="s">
        <v>23</v>
      </c>
      <c r="X14" s="9" t="s">
        <v>23</v>
      </c>
      <c r="Y14" s="9" t="s">
        <v>23</v>
      </c>
      <c r="Z14" s="9" t="s">
        <v>17</v>
      </c>
      <c r="AA14" s="9" t="s">
        <v>17</v>
      </c>
      <c r="AB14" s="9" t="s">
        <v>23</v>
      </c>
      <c r="AC14" s="9" t="s">
        <v>23</v>
      </c>
    </row>
    <row r="15" spans="1:50" ht="17.100000000000001" customHeight="1" thickBot="1" x14ac:dyDescent="0.25">
      <c r="A15" s="68"/>
      <c r="B15" s="83" t="s">
        <v>246</v>
      </c>
      <c r="D15" s="84"/>
      <c r="E15" s="84"/>
      <c r="F15" s="52"/>
      <c r="G15" s="52"/>
      <c r="I15" s="105"/>
      <c r="J15" s="11" t="s">
        <v>15</v>
      </c>
      <c r="K15" s="11" t="s">
        <v>143</v>
      </c>
      <c r="L15" s="11" t="s">
        <v>190</v>
      </c>
      <c r="M15" s="11"/>
      <c r="N15" s="11" t="s">
        <v>15</v>
      </c>
      <c r="O15" s="11" t="s">
        <v>143</v>
      </c>
      <c r="P15" s="11" t="s">
        <v>57</v>
      </c>
      <c r="Q15" s="22"/>
      <c r="R15" s="94"/>
      <c r="S15" s="11" t="s">
        <v>37</v>
      </c>
      <c r="T15" s="11" t="s">
        <v>199</v>
      </c>
      <c r="U15" s="11" t="s">
        <v>41</v>
      </c>
      <c r="V15" s="11" t="s">
        <v>194</v>
      </c>
      <c r="W15" s="11" t="s">
        <v>15</v>
      </c>
      <c r="X15" s="11" t="s">
        <v>15</v>
      </c>
      <c r="Y15" s="11" t="s">
        <v>205</v>
      </c>
      <c r="Z15" s="11"/>
      <c r="AA15" s="11"/>
      <c r="AB15" s="11" t="s">
        <v>15</v>
      </c>
      <c r="AC15" s="11" t="s">
        <v>36</v>
      </c>
    </row>
    <row r="16" spans="1:50" ht="17.100000000000001" customHeight="1" x14ac:dyDescent="0.2">
      <c r="D16" s="114" t="s">
        <v>247</v>
      </c>
      <c r="E16" s="115"/>
      <c r="F16" s="115"/>
      <c r="G16" s="116"/>
      <c r="I16" s="103">
        <f>+I13+7</f>
        <v>44069</v>
      </c>
      <c r="J16" s="10" t="s">
        <v>15</v>
      </c>
      <c r="K16" s="10" t="s">
        <v>66</v>
      </c>
      <c r="L16" s="10" t="s">
        <v>187</v>
      </c>
      <c r="M16" s="10" t="s">
        <v>15</v>
      </c>
      <c r="N16" s="10"/>
      <c r="O16" s="10" t="s">
        <v>189</v>
      </c>
      <c r="P16" s="10" t="s">
        <v>15</v>
      </c>
      <c r="Q16" s="22"/>
      <c r="R16" s="90">
        <f>R13+7</f>
        <v>44065</v>
      </c>
      <c r="S16" s="10" t="s">
        <v>44</v>
      </c>
      <c r="T16" s="10"/>
      <c r="U16" s="10" t="s">
        <v>201</v>
      </c>
      <c r="V16" s="10"/>
      <c r="W16" s="10" t="s">
        <v>87</v>
      </c>
      <c r="X16" s="10"/>
      <c r="Y16" s="10"/>
      <c r="Z16" s="10" t="s">
        <v>87</v>
      </c>
      <c r="AA16" s="10" t="s">
        <v>15</v>
      </c>
      <c r="AB16" s="10" t="s">
        <v>15</v>
      </c>
      <c r="AC16" s="10" t="s">
        <v>15</v>
      </c>
    </row>
    <row r="17" spans="4:50" ht="12" customHeight="1" thickBot="1" x14ac:dyDescent="0.25">
      <c r="D17" s="117"/>
      <c r="E17" s="118"/>
      <c r="F17" s="118"/>
      <c r="G17" s="119"/>
      <c r="I17" s="104"/>
      <c r="J17" s="9" t="s">
        <v>23</v>
      </c>
      <c r="K17" s="9" t="s">
        <v>23</v>
      </c>
      <c r="L17" s="9" t="s">
        <v>23</v>
      </c>
      <c r="M17" s="9" t="s">
        <v>23</v>
      </c>
      <c r="N17" s="9" t="s">
        <v>17</v>
      </c>
      <c r="O17" s="9" t="s">
        <v>23</v>
      </c>
      <c r="P17" s="9" t="s">
        <v>23</v>
      </c>
      <c r="Q17" s="22"/>
      <c r="R17" s="91"/>
      <c r="S17" s="9" t="s">
        <v>23</v>
      </c>
      <c r="T17" s="9" t="s">
        <v>17</v>
      </c>
      <c r="U17" s="9" t="s">
        <v>23</v>
      </c>
      <c r="V17" s="9" t="s">
        <v>17</v>
      </c>
      <c r="W17" s="9" t="s">
        <v>23</v>
      </c>
      <c r="X17" s="9" t="s">
        <v>17</v>
      </c>
      <c r="Y17" s="9" t="s">
        <v>17</v>
      </c>
      <c r="Z17" s="9" t="s">
        <v>23</v>
      </c>
      <c r="AA17" s="9" t="s">
        <v>23</v>
      </c>
      <c r="AB17" s="9" t="s">
        <v>23</v>
      </c>
      <c r="AC17" s="9" t="s">
        <v>23</v>
      </c>
    </row>
    <row r="18" spans="4:50" ht="17.100000000000001" customHeight="1" thickBot="1" x14ac:dyDescent="0.25">
      <c r="D18" s="85" t="s">
        <v>248</v>
      </c>
      <c r="E18" s="111" t="s">
        <v>249</v>
      </c>
      <c r="F18" s="112"/>
      <c r="G18" s="113"/>
      <c r="I18" s="105"/>
      <c r="J18" s="11" t="s">
        <v>188</v>
      </c>
      <c r="K18" s="11" t="s">
        <v>15</v>
      </c>
      <c r="L18" s="11" t="s">
        <v>15</v>
      </c>
      <c r="M18" s="11" t="s">
        <v>39</v>
      </c>
      <c r="N18" s="11"/>
      <c r="O18" s="11" t="s">
        <v>15</v>
      </c>
      <c r="P18" s="11" t="s">
        <v>35</v>
      </c>
      <c r="Q18" s="22"/>
      <c r="R18" s="94"/>
      <c r="S18" s="11" t="s">
        <v>15</v>
      </c>
      <c r="T18" s="11"/>
      <c r="U18" s="11" t="s">
        <v>15</v>
      </c>
      <c r="V18" s="11"/>
      <c r="W18" s="11" t="s">
        <v>15</v>
      </c>
      <c r="X18" s="11"/>
      <c r="Y18" s="11"/>
      <c r="Z18" s="11" t="s">
        <v>15</v>
      </c>
      <c r="AA18" s="11" t="s">
        <v>81</v>
      </c>
      <c r="AB18" s="11" t="s">
        <v>143</v>
      </c>
      <c r="AC18" s="11" t="s">
        <v>187</v>
      </c>
    </row>
    <row r="19" spans="4:50" ht="17.100000000000001" customHeight="1" thickBot="1" x14ac:dyDescent="0.25">
      <c r="D19" s="86"/>
      <c r="E19" s="106" t="s">
        <v>250</v>
      </c>
      <c r="F19" s="107"/>
      <c r="G19" s="108"/>
      <c r="I19" s="103">
        <f>+I16+7</f>
        <v>44076</v>
      </c>
      <c r="J19" s="10"/>
      <c r="K19" s="10" t="s">
        <v>15</v>
      </c>
      <c r="L19" s="10" t="s">
        <v>15</v>
      </c>
      <c r="M19" s="10" t="s">
        <v>193</v>
      </c>
      <c r="N19" s="10" t="s">
        <v>15</v>
      </c>
      <c r="O19" s="10"/>
      <c r="P19" s="10" t="s">
        <v>198</v>
      </c>
      <c r="Q19" s="22"/>
      <c r="R19" s="90">
        <f>R16+7</f>
        <v>44072</v>
      </c>
      <c r="S19" s="10" t="s">
        <v>15</v>
      </c>
      <c r="T19" s="10" t="s">
        <v>15</v>
      </c>
      <c r="U19" s="10" t="s">
        <v>15</v>
      </c>
      <c r="V19" s="10" t="s">
        <v>35</v>
      </c>
      <c r="W19" s="10" t="s">
        <v>15</v>
      </c>
      <c r="X19" s="10" t="s">
        <v>15</v>
      </c>
      <c r="Y19" s="10" t="s">
        <v>79</v>
      </c>
      <c r="Z19" s="10" t="s">
        <v>15</v>
      </c>
      <c r="AA19" s="10" t="s">
        <v>189</v>
      </c>
      <c r="AB19" s="10"/>
      <c r="AC19" s="10" t="s">
        <v>200</v>
      </c>
    </row>
    <row r="20" spans="4:50" ht="12" customHeight="1" thickBot="1" x14ac:dyDescent="0.25">
      <c r="D20" s="87"/>
      <c r="E20" s="106" t="s">
        <v>251</v>
      </c>
      <c r="F20" s="109"/>
      <c r="G20" s="110"/>
      <c r="I20" s="104"/>
      <c r="J20" s="9" t="s">
        <v>17</v>
      </c>
      <c r="K20" s="9" t="s">
        <v>23</v>
      </c>
      <c r="L20" s="9" t="s">
        <v>23</v>
      </c>
      <c r="M20" s="9" t="s">
        <v>23</v>
      </c>
      <c r="N20" s="9" t="s">
        <v>23</v>
      </c>
      <c r="O20" s="9" t="s">
        <v>17</v>
      </c>
      <c r="P20" s="9" t="s">
        <v>23</v>
      </c>
      <c r="Q20" s="22"/>
      <c r="R20" s="91"/>
      <c r="S20" s="9" t="s">
        <v>23</v>
      </c>
      <c r="T20" s="9" t="s">
        <v>23</v>
      </c>
      <c r="U20" s="9" t="s">
        <v>23</v>
      </c>
      <c r="V20" s="9" t="s">
        <v>23</v>
      </c>
      <c r="W20" s="9" t="s">
        <v>23</v>
      </c>
      <c r="X20" s="9" t="s">
        <v>23</v>
      </c>
      <c r="Y20" s="9" t="s">
        <v>23</v>
      </c>
      <c r="Z20" s="9" t="s">
        <v>23</v>
      </c>
      <c r="AA20" s="9" t="s">
        <v>23</v>
      </c>
      <c r="AB20" s="9" t="s">
        <v>17</v>
      </c>
      <c r="AC20" s="9" t="s">
        <v>23</v>
      </c>
    </row>
    <row r="21" spans="4:50" ht="17.100000000000001" customHeight="1" thickBot="1" x14ac:dyDescent="0.25">
      <c r="I21" s="105"/>
      <c r="J21" s="11"/>
      <c r="K21" s="11" t="s">
        <v>99</v>
      </c>
      <c r="L21" s="11" t="s">
        <v>153</v>
      </c>
      <c r="M21" s="11" t="s">
        <v>15</v>
      </c>
      <c r="N21" s="11" t="s">
        <v>42</v>
      </c>
      <c r="O21" s="11"/>
      <c r="P21" s="11" t="s">
        <v>15</v>
      </c>
      <c r="Q21" s="22"/>
      <c r="R21" s="94"/>
      <c r="S21" s="11" t="s">
        <v>118</v>
      </c>
      <c r="T21" s="11" t="s">
        <v>87</v>
      </c>
      <c r="U21" s="11" t="s">
        <v>58</v>
      </c>
      <c r="V21" s="11" t="s">
        <v>15</v>
      </c>
      <c r="W21" s="11" t="s">
        <v>192</v>
      </c>
      <c r="X21" s="11" t="s">
        <v>66</v>
      </c>
      <c r="Y21" s="11" t="s">
        <v>15</v>
      </c>
      <c r="Z21" s="11" t="s">
        <v>206</v>
      </c>
      <c r="AA21" s="11" t="s">
        <v>15</v>
      </c>
      <c r="AB21" s="11"/>
      <c r="AC21" s="11" t="s">
        <v>15</v>
      </c>
    </row>
    <row r="22" spans="4:50" ht="12.6" customHeight="1" x14ac:dyDescent="0.2">
      <c r="N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</row>
    <row r="23" spans="4:50" s="3" customFormat="1" ht="9.9499999999999993" customHeight="1" x14ac:dyDescent="0.2">
      <c r="I23" s="12"/>
      <c r="J23" s="13"/>
      <c r="K23" s="13"/>
      <c r="L23" s="13"/>
      <c r="M23" s="21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</row>
    <row r="24" spans="4:50" s="3" customFormat="1" ht="10.5" customHeight="1" x14ac:dyDescent="0.2">
      <c r="I24" s="12"/>
      <c r="J24" s="13"/>
      <c r="K24" s="13"/>
      <c r="L24" s="13"/>
      <c r="M24" s="21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</row>
    <row r="25" spans="4:50" s="3" customFormat="1" ht="11.25" x14ac:dyDescent="0.2">
      <c r="I25" s="12"/>
      <c r="J25" s="13"/>
      <c r="K25" s="13"/>
      <c r="L25" s="13"/>
      <c r="M25" s="21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</row>
    <row r="26" spans="4:50" s="3" customFormat="1" ht="11.25" x14ac:dyDescent="0.2">
      <c r="I26" s="12"/>
      <c r="J26" s="13"/>
      <c r="K26" s="13"/>
      <c r="L26" s="13"/>
      <c r="M26" s="21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</row>
    <row r="27" spans="4:50" s="3" customFormat="1" ht="11.25" x14ac:dyDescent="0.2">
      <c r="I27" s="12"/>
      <c r="J27" s="13"/>
      <c r="K27" s="13"/>
      <c r="L27" s="13"/>
      <c r="M27" s="21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</row>
    <row r="28" spans="4:50" s="3" customFormat="1" ht="11.25" x14ac:dyDescent="0.2">
      <c r="I28" s="12"/>
      <c r="J28" s="13"/>
      <c r="K28" s="13"/>
      <c r="L28" s="13"/>
      <c r="M28" s="21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</row>
    <row r="29" spans="4:50" s="3" customFormat="1" ht="11.25" x14ac:dyDescent="0.2">
      <c r="I29" s="12"/>
      <c r="J29" s="13"/>
      <c r="K29" s="13"/>
      <c r="L29" s="13"/>
      <c r="M29" s="21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</row>
    <row r="30" spans="4:50" x14ac:dyDescent="0.2">
      <c r="N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</row>
  </sheetData>
  <mergeCells count="15">
    <mergeCell ref="E19:G19"/>
    <mergeCell ref="E20:G20"/>
    <mergeCell ref="E18:G18"/>
    <mergeCell ref="D16:G17"/>
    <mergeCell ref="R19:R21"/>
    <mergeCell ref="I19:I21"/>
    <mergeCell ref="R7:R9"/>
    <mergeCell ref="R10:R12"/>
    <mergeCell ref="R13:R15"/>
    <mergeCell ref="R16:R18"/>
    <mergeCell ref="I1:J1"/>
    <mergeCell ref="I7:I9"/>
    <mergeCell ref="I10:I12"/>
    <mergeCell ref="I13:I15"/>
    <mergeCell ref="I16:I18"/>
  </mergeCells>
  <phoneticPr fontId="4" type="noConversion"/>
  <conditionalFormatting sqref="J7:L21 Q7:Q21">
    <cfRule type="cellIs" dxfId="151" priority="301" operator="equal">
      <formula>"TCW"</formula>
    </cfRule>
  </conditionalFormatting>
  <conditionalFormatting sqref="M8:M9">
    <cfRule type="cellIs" dxfId="150" priority="300" operator="equal">
      <formula>"TCW"</formula>
    </cfRule>
  </conditionalFormatting>
  <conditionalFormatting sqref="M7">
    <cfRule type="cellIs" dxfId="149" priority="297" operator="equal">
      <formula>"TCW"</formula>
    </cfRule>
  </conditionalFormatting>
  <conditionalFormatting sqref="M17:M18">
    <cfRule type="cellIs" dxfId="148" priority="195" operator="equal">
      <formula>"TCW"</formula>
    </cfRule>
  </conditionalFormatting>
  <conditionalFormatting sqref="M13">
    <cfRule type="cellIs" dxfId="147" priority="196" operator="equal">
      <formula>"TCW"</formula>
    </cfRule>
  </conditionalFormatting>
  <conditionalFormatting sqref="M14:M15">
    <cfRule type="cellIs" dxfId="146" priority="197" operator="equal">
      <formula>"TCW"</formula>
    </cfRule>
  </conditionalFormatting>
  <conditionalFormatting sqref="M10">
    <cfRule type="cellIs" dxfId="145" priority="198" operator="equal">
      <formula>"TCW"</formula>
    </cfRule>
  </conditionalFormatting>
  <conditionalFormatting sqref="M11:M12">
    <cfRule type="cellIs" dxfId="144" priority="199" operator="equal">
      <formula>"TCW"</formula>
    </cfRule>
  </conditionalFormatting>
  <conditionalFormatting sqref="N7:N8">
    <cfRule type="cellIs" dxfId="143" priority="232" operator="equal">
      <formula>"TCW"</formula>
    </cfRule>
  </conditionalFormatting>
  <conditionalFormatting sqref="T7:T8">
    <cfRule type="cellIs" dxfId="142" priority="111" operator="equal">
      <formula>"TCW"</formula>
    </cfRule>
  </conditionalFormatting>
  <conditionalFormatting sqref="S16:S17">
    <cfRule type="cellIs" dxfId="141" priority="115" operator="equal">
      <formula>"TCW"</formula>
    </cfRule>
  </conditionalFormatting>
  <conditionalFormatting sqref="N9">
    <cfRule type="cellIs" dxfId="140" priority="231" operator="equal">
      <formula>"TCW"</formula>
    </cfRule>
  </conditionalFormatting>
  <conditionalFormatting sqref="U21">
    <cfRule type="cellIs" dxfId="139" priority="92" operator="equal">
      <formula>"TCW"</formula>
    </cfRule>
  </conditionalFormatting>
  <conditionalFormatting sqref="S21">
    <cfRule type="cellIs" dxfId="138" priority="112" operator="equal">
      <formula>"TCW"</formula>
    </cfRule>
  </conditionalFormatting>
  <conditionalFormatting sqref="X7:X8">
    <cfRule type="cellIs" dxfId="137" priority="91" operator="equal">
      <formula>"TCW"</formula>
    </cfRule>
  </conditionalFormatting>
  <conditionalFormatting sqref="U18">
    <cfRule type="cellIs" dxfId="136" priority="94" operator="equal">
      <formula>"TCW"</formula>
    </cfRule>
  </conditionalFormatting>
  <conditionalFormatting sqref="U13:U14">
    <cfRule type="cellIs" dxfId="135" priority="97" operator="equal">
      <formula>"TCW"</formula>
    </cfRule>
  </conditionalFormatting>
  <conditionalFormatting sqref="T21">
    <cfRule type="cellIs" dxfId="134" priority="102" operator="equal">
      <formula>"TCW"</formula>
    </cfRule>
  </conditionalFormatting>
  <conditionalFormatting sqref="X10:X11">
    <cfRule type="cellIs" dxfId="133" priority="89" operator="equal">
      <formula>"TCW"</formula>
    </cfRule>
  </conditionalFormatting>
  <conditionalFormatting sqref="U16:U17">
    <cfRule type="cellIs" dxfId="132" priority="95" operator="equal">
      <formula>"TCW"</formula>
    </cfRule>
  </conditionalFormatting>
  <conditionalFormatting sqref="U15">
    <cfRule type="cellIs" dxfId="131" priority="96" operator="equal">
      <formula>"TCW"</formula>
    </cfRule>
  </conditionalFormatting>
  <conditionalFormatting sqref="T19:T20">
    <cfRule type="cellIs" dxfId="130" priority="103" operator="equal">
      <formula>"TCW"</formula>
    </cfRule>
  </conditionalFormatting>
  <conditionalFormatting sqref="S18">
    <cfRule type="cellIs" dxfId="129" priority="114" operator="equal">
      <formula>"TCW"</formula>
    </cfRule>
  </conditionalFormatting>
  <conditionalFormatting sqref="S15">
    <cfRule type="cellIs" dxfId="128" priority="116" operator="equal">
      <formula>"TCW"</formula>
    </cfRule>
  </conditionalFormatting>
  <conditionalFormatting sqref="S13:S14">
    <cfRule type="cellIs" dxfId="127" priority="117" operator="equal">
      <formula>"TCW"</formula>
    </cfRule>
  </conditionalFormatting>
  <conditionalFormatting sqref="S9">
    <cfRule type="cellIs" dxfId="126" priority="120" operator="equal">
      <formula>"TCW"</formula>
    </cfRule>
  </conditionalFormatting>
  <conditionalFormatting sqref="S7:S8">
    <cfRule type="cellIs" dxfId="125" priority="121" operator="equal">
      <formula>"TCW"</formula>
    </cfRule>
  </conditionalFormatting>
  <conditionalFormatting sqref="M16">
    <cfRule type="cellIs" dxfId="124" priority="194" operator="equal">
      <formula>"TCW"</formula>
    </cfRule>
  </conditionalFormatting>
  <conditionalFormatting sqref="M20:M21">
    <cfRule type="cellIs" dxfId="123" priority="193" operator="equal">
      <formula>"TCW"</formula>
    </cfRule>
  </conditionalFormatting>
  <conditionalFormatting sqref="M19">
    <cfRule type="cellIs" dxfId="122" priority="192" operator="equal">
      <formula>"TCW"</formula>
    </cfRule>
  </conditionalFormatting>
  <conditionalFormatting sqref="N10:N11">
    <cfRule type="cellIs" dxfId="121" priority="191" operator="equal">
      <formula>"TCW"</formula>
    </cfRule>
  </conditionalFormatting>
  <conditionalFormatting sqref="N12">
    <cfRule type="cellIs" dxfId="120" priority="190" operator="equal">
      <formula>"TCW"</formula>
    </cfRule>
  </conditionalFormatting>
  <conditionalFormatting sqref="N13:N14">
    <cfRule type="cellIs" dxfId="119" priority="189" operator="equal">
      <formula>"TCW"</formula>
    </cfRule>
  </conditionalFormatting>
  <conditionalFormatting sqref="N15">
    <cfRule type="cellIs" dxfId="118" priority="188" operator="equal">
      <formula>"TCW"</formula>
    </cfRule>
  </conditionalFormatting>
  <conditionalFormatting sqref="N16:N17">
    <cfRule type="cellIs" dxfId="117" priority="187" operator="equal">
      <formula>"TCW"</formula>
    </cfRule>
  </conditionalFormatting>
  <conditionalFormatting sqref="N18">
    <cfRule type="cellIs" dxfId="116" priority="186" operator="equal">
      <formula>"TCW"</formula>
    </cfRule>
  </conditionalFormatting>
  <conditionalFormatting sqref="O7:O8">
    <cfRule type="cellIs" dxfId="115" priority="185" operator="equal">
      <formula>"TCW"</formula>
    </cfRule>
  </conditionalFormatting>
  <conditionalFormatting sqref="O9">
    <cfRule type="cellIs" dxfId="114" priority="184" operator="equal">
      <formula>"TCW"</formula>
    </cfRule>
  </conditionalFormatting>
  <conditionalFormatting sqref="P7:P8">
    <cfRule type="cellIs" dxfId="113" priority="183" operator="equal">
      <formula>"TCW"</formula>
    </cfRule>
  </conditionalFormatting>
  <conditionalFormatting sqref="P9">
    <cfRule type="cellIs" dxfId="112" priority="182" operator="equal">
      <formula>"TCW"</formula>
    </cfRule>
  </conditionalFormatting>
  <conditionalFormatting sqref="O10:O11">
    <cfRule type="cellIs" dxfId="111" priority="181" operator="equal">
      <formula>"TCW"</formula>
    </cfRule>
  </conditionalFormatting>
  <conditionalFormatting sqref="O12">
    <cfRule type="cellIs" dxfId="110" priority="180" operator="equal">
      <formula>"TCW"</formula>
    </cfRule>
  </conditionalFormatting>
  <conditionalFormatting sqref="P10:P11">
    <cfRule type="cellIs" dxfId="109" priority="179" operator="equal">
      <formula>"TCW"</formula>
    </cfRule>
  </conditionalFormatting>
  <conditionalFormatting sqref="P12">
    <cfRule type="cellIs" dxfId="108" priority="178" operator="equal">
      <formula>"TCW"</formula>
    </cfRule>
  </conditionalFormatting>
  <conditionalFormatting sqref="O13:O14">
    <cfRule type="cellIs" dxfId="107" priority="177" operator="equal">
      <formula>"TCW"</formula>
    </cfRule>
  </conditionalFormatting>
  <conditionalFormatting sqref="O15">
    <cfRule type="cellIs" dxfId="106" priority="176" operator="equal">
      <formula>"TCW"</formula>
    </cfRule>
  </conditionalFormatting>
  <conditionalFormatting sqref="AC21">
    <cfRule type="cellIs" dxfId="105" priority="52" operator="equal">
      <formula>"TCW"</formula>
    </cfRule>
  </conditionalFormatting>
  <conditionalFormatting sqref="P13:P14">
    <cfRule type="cellIs" dxfId="104" priority="175" operator="equal">
      <formula>"TCW"</formula>
    </cfRule>
  </conditionalFormatting>
  <conditionalFormatting sqref="P15">
    <cfRule type="cellIs" dxfId="103" priority="174" operator="equal">
      <formula>"TCW"</formula>
    </cfRule>
  </conditionalFormatting>
  <conditionalFormatting sqref="P16:P17">
    <cfRule type="cellIs" dxfId="102" priority="173" operator="equal">
      <formula>"TCW"</formula>
    </cfRule>
  </conditionalFormatting>
  <conditionalFormatting sqref="P18">
    <cfRule type="cellIs" dxfId="101" priority="172" operator="equal">
      <formula>"TCW"</formula>
    </cfRule>
  </conditionalFormatting>
  <conditionalFormatting sqref="O16:O17">
    <cfRule type="cellIs" dxfId="100" priority="171" operator="equal">
      <formula>"TCW"</formula>
    </cfRule>
  </conditionalFormatting>
  <conditionalFormatting sqref="O18">
    <cfRule type="cellIs" dxfId="99" priority="170" operator="equal">
      <formula>"TCW"</formula>
    </cfRule>
  </conditionalFormatting>
  <conditionalFormatting sqref="N19:N20">
    <cfRule type="cellIs" dxfId="98" priority="169" operator="equal">
      <formula>"TCW"</formula>
    </cfRule>
  </conditionalFormatting>
  <conditionalFormatting sqref="N21">
    <cfRule type="cellIs" dxfId="97" priority="168" operator="equal">
      <formula>"TCW"</formula>
    </cfRule>
  </conditionalFormatting>
  <conditionalFormatting sqref="O19:O20">
    <cfRule type="cellIs" dxfId="96" priority="167" operator="equal">
      <formula>"TCW"</formula>
    </cfRule>
  </conditionalFormatting>
  <conditionalFormatting sqref="O21">
    <cfRule type="cellIs" dxfId="95" priority="166" operator="equal">
      <formula>"TCW"</formula>
    </cfRule>
  </conditionalFormatting>
  <conditionalFormatting sqref="P19:P20">
    <cfRule type="cellIs" dxfId="94" priority="165" operator="equal">
      <formula>"TCW"</formula>
    </cfRule>
  </conditionalFormatting>
  <conditionalFormatting sqref="P21">
    <cfRule type="cellIs" dxfId="93" priority="164" operator="equal">
      <formula>"TCW"</formula>
    </cfRule>
  </conditionalFormatting>
  <conditionalFormatting sqref="S10:S11">
    <cfRule type="cellIs" dxfId="92" priority="119" operator="equal">
      <formula>"TCW"</formula>
    </cfRule>
  </conditionalFormatting>
  <conditionalFormatting sqref="S12">
    <cfRule type="cellIs" dxfId="91" priority="118" operator="equal">
      <formula>"TCW"</formula>
    </cfRule>
  </conditionalFormatting>
  <conditionalFormatting sqref="S19:S20">
    <cfRule type="cellIs" dxfId="90" priority="113" operator="equal">
      <formula>"TCW"</formula>
    </cfRule>
  </conditionalFormatting>
  <conditionalFormatting sqref="T9">
    <cfRule type="cellIs" dxfId="89" priority="110" operator="equal">
      <formula>"TCW"</formula>
    </cfRule>
  </conditionalFormatting>
  <conditionalFormatting sqref="T10:T11">
    <cfRule type="cellIs" dxfId="88" priority="109" operator="equal">
      <formula>"TCW"</formula>
    </cfRule>
  </conditionalFormatting>
  <conditionalFormatting sqref="T12">
    <cfRule type="cellIs" dxfId="87" priority="108" operator="equal">
      <formula>"TCW"</formula>
    </cfRule>
  </conditionalFormatting>
  <conditionalFormatting sqref="T13:T14">
    <cfRule type="cellIs" dxfId="86" priority="107" operator="equal">
      <formula>"TCW"</formula>
    </cfRule>
  </conditionalFormatting>
  <conditionalFormatting sqref="T15">
    <cfRule type="cellIs" dxfId="85" priority="106" operator="equal">
      <formula>"TCW"</formula>
    </cfRule>
  </conditionalFormatting>
  <conditionalFormatting sqref="T16:T17">
    <cfRule type="cellIs" dxfId="84" priority="105" operator="equal">
      <formula>"TCW"</formula>
    </cfRule>
  </conditionalFormatting>
  <conditionalFormatting sqref="T18">
    <cfRule type="cellIs" dxfId="83" priority="104" operator="equal">
      <formula>"TCW"</formula>
    </cfRule>
  </conditionalFormatting>
  <conditionalFormatting sqref="U7:U8">
    <cfRule type="cellIs" dxfId="82" priority="101" operator="equal">
      <formula>"TCW"</formula>
    </cfRule>
  </conditionalFormatting>
  <conditionalFormatting sqref="U9">
    <cfRule type="cellIs" dxfId="81" priority="100" operator="equal">
      <formula>"TCW"</formula>
    </cfRule>
  </conditionalFormatting>
  <conditionalFormatting sqref="U10:U11">
    <cfRule type="cellIs" dxfId="80" priority="99" operator="equal">
      <formula>"TCW"</formula>
    </cfRule>
  </conditionalFormatting>
  <conditionalFormatting sqref="U12">
    <cfRule type="cellIs" dxfId="79" priority="98" operator="equal">
      <formula>"TCW"</formula>
    </cfRule>
  </conditionalFormatting>
  <conditionalFormatting sqref="U19:U20">
    <cfRule type="cellIs" dxfId="78" priority="93" operator="equal">
      <formula>"TCW"</formula>
    </cfRule>
  </conditionalFormatting>
  <conditionalFormatting sqref="X9">
    <cfRule type="cellIs" dxfId="77" priority="90" operator="equal">
      <formula>"TCW"</formula>
    </cfRule>
  </conditionalFormatting>
  <conditionalFormatting sqref="X12">
    <cfRule type="cellIs" dxfId="76" priority="88" operator="equal">
      <formula>"TCW"</formula>
    </cfRule>
  </conditionalFormatting>
  <conditionalFormatting sqref="X13:X14">
    <cfRule type="cellIs" dxfId="75" priority="87" operator="equal">
      <formula>"TCW"</formula>
    </cfRule>
  </conditionalFormatting>
  <conditionalFormatting sqref="X15">
    <cfRule type="cellIs" dxfId="74" priority="86" operator="equal">
      <formula>"TCW"</formula>
    </cfRule>
  </conditionalFormatting>
  <conditionalFormatting sqref="X16:X17">
    <cfRule type="cellIs" dxfId="73" priority="85" operator="equal">
      <formula>"TCW"</formula>
    </cfRule>
  </conditionalFormatting>
  <conditionalFormatting sqref="X18">
    <cfRule type="cellIs" dxfId="72" priority="84" operator="equal">
      <formula>"TCW"</formula>
    </cfRule>
  </conditionalFormatting>
  <conditionalFormatting sqref="X19:X20">
    <cfRule type="cellIs" dxfId="71" priority="83" operator="equal">
      <formula>"TCW"</formula>
    </cfRule>
  </conditionalFormatting>
  <conditionalFormatting sqref="X21">
    <cfRule type="cellIs" dxfId="70" priority="82" operator="equal">
      <formula>"TCW"</formula>
    </cfRule>
  </conditionalFormatting>
  <conditionalFormatting sqref="Y7:Y8">
    <cfRule type="cellIs" dxfId="69" priority="81" operator="equal">
      <formula>"TCW"</formula>
    </cfRule>
  </conditionalFormatting>
  <conditionalFormatting sqref="Y9">
    <cfRule type="cellIs" dxfId="68" priority="80" operator="equal">
      <formula>"TCW"</formula>
    </cfRule>
  </conditionalFormatting>
  <conditionalFormatting sqref="Y10:Y11">
    <cfRule type="cellIs" dxfId="67" priority="79" operator="equal">
      <formula>"TCW"</formula>
    </cfRule>
  </conditionalFormatting>
  <conditionalFormatting sqref="Y12">
    <cfRule type="cellIs" dxfId="66" priority="78" operator="equal">
      <formula>"TCW"</formula>
    </cfRule>
  </conditionalFormatting>
  <conditionalFormatting sqref="Y13:Y14">
    <cfRule type="cellIs" dxfId="65" priority="77" operator="equal">
      <formula>"TCW"</formula>
    </cfRule>
  </conditionalFormatting>
  <conditionalFormatting sqref="Y15">
    <cfRule type="cellIs" dxfId="64" priority="76" operator="equal">
      <formula>"TCW"</formula>
    </cfRule>
  </conditionalFormatting>
  <conditionalFormatting sqref="Y16:Y17">
    <cfRule type="cellIs" dxfId="63" priority="75" operator="equal">
      <formula>"TCW"</formula>
    </cfRule>
  </conditionalFormatting>
  <conditionalFormatting sqref="Y18">
    <cfRule type="cellIs" dxfId="62" priority="74" operator="equal">
      <formula>"TCW"</formula>
    </cfRule>
  </conditionalFormatting>
  <conditionalFormatting sqref="Y19:Y20">
    <cfRule type="cellIs" dxfId="61" priority="73" operator="equal">
      <formula>"TCW"</formula>
    </cfRule>
  </conditionalFormatting>
  <conditionalFormatting sqref="Y21">
    <cfRule type="cellIs" dxfId="60" priority="72" operator="equal">
      <formula>"TCW"</formula>
    </cfRule>
  </conditionalFormatting>
  <conditionalFormatting sqref="Z7:Z8">
    <cfRule type="cellIs" dxfId="59" priority="71" operator="equal">
      <formula>"TCW"</formula>
    </cfRule>
  </conditionalFormatting>
  <conditionalFormatting sqref="Z9">
    <cfRule type="cellIs" dxfId="58" priority="70" operator="equal">
      <formula>"TCW"</formula>
    </cfRule>
  </conditionalFormatting>
  <conditionalFormatting sqref="Z10:Z11">
    <cfRule type="cellIs" dxfId="57" priority="69" operator="equal">
      <formula>"TCW"</formula>
    </cfRule>
  </conditionalFormatting>
  <conditionalFormatting sqref="Z12">
    <cfRule type="cellIs" dxfId="56" priority="68" operator="equal">
      <formula>"TCW"</formula>
    </cfRule>
  </conditionalFormatting>
  <conditionalFormatting sqref="Z13:Z14">
    <cfRule type="cellIs" dxfId="55" priority="67" operator="equal">
      <formula>"TCW"</formula>
    </cfRule>
  </conditionalFormatting>
  <conditionalFormatting sqref="Z15">
    <cfRule type="cellIs" dxfId="54" priority="66" operator="equal">
      <formula>"TCW"</formula>
    </cfRule>
  </conditionalFormatting>
  <conditionalFormatting sqref="Z16:Z17">
    <cfRule type="cellIs" dxfId="53" priority="65" operator="equal">
      <formula>"TCW"</formula>
    </cfRule>
  </conditionalFormatting>
  <conditionalFormatting sqref="Z18">
    <cfRule type="cellIs" dxfId="52" priority="64" operator="equal">
      <formula>"TCW"</formula>
    </cfRule>
  </conditionalFormatting>
  <conditionalFormatting sqref="Z19:Z20">
    <cfRule type="cellIs" dxfId="51" priority="63" operator="equal">
      <formula>"TCW"</formula>
    </cfRule>
  </conditionalFormatting>
  <conditionalFormatting sqref="Z21">
    <cfRule type="cellIs" dxfId="50" priority="62" operator="equal">
      <formula>"TCW"</formula>
    </cfRule>
  </conditionalFormatting>
  <conditionalFormatting sqref="AC7:AC8">
    <cfRule type="cellIs" dxfId="49" priority="61" operator="equal">
      <formula>"TCW"</formula>
    </cfRule>
  </conditionalFormatting>
  <conditionalFormatting sqref="AC9">
    <cfRule type="cellIs" dxfId="48" priority="60" operator="equal">
      <formula>"TCW"</formula>
    </cfRule>
  </conditionalFormatting>
  <conditionalFormatting sqref="AC10:AC11">
    <cfRule type="cellIs" dxfId="47" priority="59" operator="equal">
      <formula>"TCW"</formula>
    </cfRule>
  </conditionalFormatting>
  <conditionalFormatting sqref="AC12">
    <cfRule type="cellIs" dxfId="46" priority="58" operator="equal">
      <formula>"TCW"</formula>
    </cfRule>
  </conditionalFormatting>
  <conditionalFormatting sqref="AC13:AC14">
    <cfRule type="cellIs" dxfId="45" priority="57" operator="equal">
      <formula>"TCW"</formula>
    </cfRule>
  </conditionalFormatting>
  <conditionalFormatting sqref="AC15">
    <cfRule type="cellIs" dxfId="44" priority="56" operator="equal">
      <formula>"TCW"</formula>
    </cfRule>
  </conditionalFormatting>
  <conditionalFormatting sqref="AC16:AC17">
    <cfRule type="cellIs" dxfId="43" priority="55" operator="equal">
      <formula>"TCW"</formula>
    </cfRule>
  </conditionalFormatting>
  <conditionalFormatting sqref="AC18">
    <cfRule type="cellIs" dxfId="42" priority="54" operator="equal">
      <formula>"TCW"</formula>
    </cfRule>
  </conditionalFormatting>
  <conditionalFormatting sqref="AC19:AC20">
    <cfRule type="cellIs" dxfId="41" priority="53" operator="equal">
      <formula>"TCW"</formula>
    </cfRule>
  </conditionalFormatting>
  <conditionalFormatting sqref="W18">
    <cfRule type="cellIs" dxfId="40" priority="24" operator="equal">
      <formula>"TCW"</formula>
    </cfRule>
  </conditionalFormatting>
  <conditionalFormatting sqref="V7:V8">
    <cfRule type="cellIs" dxfId="39" priority="41" operator="equal">
      <formula>"TCW"</formula>
    </cfRule>
  </conditionalFormatting>
  <conditionalFormatting sqref="V9">
    <cfRule type="cellIs" dxfId="38" priority="40" operator="equal">
      <formula>"TCW"</formula>
    </cfRule>
  </conditionalFormatting>
  <conditionalFormatting sqref="V10:V11">
    <cfRule type="cellIs" dxfId="37" priority="39" operator="equal">
      <formula>"TCW"</formula>
    </cfRule>
  </conditionalFormatting>
  <conditionalFormatting sqref="V12">
    <cfRule type="cellIs" dxfId="36" priority="38" operator="equal">
      <formula>"TCW"</formula>
    </cfRule>
  </conditionalFormatting>
  <conditionalFormatting sqref="V13:V14">
    <cfRule type="cellIs" dxfId="35" priority="37" operator="equal">
      <formula>"TCW"</formula>
    </cfRule>
  </conditionalFormatting>
  <conditionalFormatting sqref="V15">
    <cfRule type="cellIs" dxfId="34" priority="36" operator="equal">
      <formula>"TCW"</formula>
    </cfRule>
  </conditionalFormatting>
  <conditionalFormatting sqref="V16:V17">
    <cfRule type="cellIs" dxfId="33" priority="35" operator="equal">
      <formula>"TCW"</formula>
    </cfRule>
  </conditionalFormatting>
  <conditionalFormatting sqref="V18">
    <cfRule type="cellIs" dxfId="32" priority="34" operator="equal">
      <formula>"TCW"</formula>
    </cfRule>
  </conditionalFormatting>
  <conditionalFormatting sqref="V19:V20">
    <cfRule type="cellIs" dxfId="31" priority="33" operator="equal">
      <formula>"TCW"</formula>
    </cfRule>
  </conditionalFormatting>
  <conditionalFormatting sqref="V21">
    <cfRule type="cellIs" dxfId="30" priority="32" operator="equal">
      <formula>"TCW"</formula>
    </cfRule>
  </conditionalFormatting>
  <conditionalFormatting sqref="W7:W8">
    <cfRule type="cellIs" dxfId="29" priority="31" operator="equal">
      <formula>"TCW"</formula>
    </cfRule>
  </conditionalFormatting>
  <conditionalFormatting sqref="W9">
    <cfRule type="cellIs" dxfId="28" priority="30" operator="equal">
      <formula>"TCW"</formula>
    </cfRule>
  </conditionalFormatting>
  <conditionalFormatting sqref="W10:W11">
    <cfRule type="cellIs" dxfId="27" priority="29" operator="equal">
      <formula>"TCW"</formula>
    </cfRule>
  </conditionalFormatting>
  <conditionalFormatting sqref="W12">
    <cfRule type="cellIs" dxfId="26" priority="28" operator="equal">
      <formula>"TCW"</formula>
    </cfRule>
  </conditionalFormatting>
  <conditionalFormatting sqref="W13:W14">
    <cfRule type="cellIs" dxfId="25" priority="27" operator="equal">
      <formula>"TCW"</formula>
    </cfRule>
  </conditionalFormatting>
  <conditionalFormatting sqref="W15">
    <cfRule type="cellIs" dxfId="24" priority="26" operator="equal">
      <formula>"TCW"</formula>
    </cfRule>
  </conditionalFormatting>
  <conditionalFormatting sqref="W16:W17">
    <cfRule type="cellIs" dxfId="23" priority="25" operator="equal">
      <formula>"TCW"</formula>
    </cfRule>
  </conditionalFormatting>
  <conditionalFormatting sqref="W19:W20">
    <cfRule type="cellIs" dxfId="22" priority="23" operator="equal">
      <formula>"TCW"</formula>
    </cfRule>
  </conditionalFormatting>
  <conditionalFormatting sqref="W21">
    <cfRule type="cellIs" dxfId="21" priority="22" operator="equal">
      <formula>"TCW"</formula>
    </cfRule>
  </conditionalFormatting>
  <conditionalFormatting sqref="AB16:AB17">
    <cfRule type="cellIs" dxfId="20" priority="15" operator="equal">
      <formula>"TCW"</formula>
    </cfRule>
  </conditionalFormatting>
  <conditionalFormatting sqref="AB21">
    <cfRule type="cellIs" dxfId="19" priority="12" operator="equal">
      <formula>"TCW"</formula>
    </cfRule>
  </conditionalFormatting>
  <conditionalFormatting sqref="AB19:AB20">
    <cfRule type="cellIs" dxfId="18" priority="13" operator="equal">
      <formula>"TCW"</formula>
    </cfRule>
  </conditionalFormatting>
  <conditionalFormatting sqref="AB18">
    <cfRule type="cellIs" dxfId="17" priority="14" operator="equal">
      <formula>"TCW"</formula>
    </cfRule>
  </conditionalFormatting>
  <conditionalFormatting sqref="AB15">
    <cfRule type="cellIs" dxfId="16" priority="16" operator="equal">
      <formula>"TCW"</formula>
    </cfRule>
  </conditionalFormatting>
  <conditionalFormatting sqref="AB13:AB14">
    <cfRule type="cellIs" dxfId="15" priority="17" operator="equal">
      <formula>"TCW"</formula>
    </cfRule>
  </conditionalFormatting>
  <conditionalFormatting sqref="AB12">
    <cfRule type="cellIs" dxfId="14" priority="18" operator="equal">
      <formula>"TCW"</formula>
    </cfRule>
  </conditionalFormatting>
  <conditionalFormatting sqref="AB7:AB8">
    <cfRule type="cellIs" dxfId="13" priority="21" operator="equal">
      <formula>"TCW"</formula>
    </cfRule>
  </conditionalFormatting>
  <conditionalFormatting sqref="AB9">
    <cfRule type="cellIs" dxfId="12" priority="20" operator="equal">
      <formula>"TCW"</formula>
    </cfRule>
  </conditionalFormatting>
  <conditionalFormatting sqref="AB10:AB11">
    <cfRule type="cellIs" dxfId="11" priority="19" operator="equal">
      <formula>"TCW"</formula>
    </cfRule>
  </conditionalFormatting>
  <conditionalFormatting sqref="AA7:AA8">
    <cfRule type="cellIs" dxfId="10" priority="11" operator="equal">
      <formula>"TCW"</formula>
    </cfRule>
  </conditionalFormatting>
  <conditionalFormatting sqref="AA9">
    <cfRule type="cellIs" dxfId="9" priority="10" operator="equal">
      <formula>"TCW"</formula>
    </cfRule>
  </conditionalFormatting>
  <conditionalFormatting sqref="AA10:AA11">
    <cfRule type="cellIs" dxfId="8" priority="9" operator="equal">
      <formula>"TCW"</formula>
    </cfRule>
  </conditionalFormatting>
  <conditionalFormatting sqref="AA12">
    <cfRule type="cellIs" dxfId="7" priority="8" operator="equal">
      <formula>"TCW"</formula>
    </cfRule>
  </conditionalFormatting>
  <conditionalFormatting sqref="AA13:AA14">
    <cfRule type="cellIs" dxfId="6" priority="7" operator="equal">
      <formula>"TCW"</formula>
    </cfRule>
  </conditionalFormatting>
  <conditionalFormatting sqref="AA15">
    <cfRule type="cellIs" dxfId="5" priority="6" operator="equal">
      <formula>"TCW"</formula>
    </cfRule>
  </conditionalFormatting>
  <conditionalFormatting sqref="AA16:AA17">
    <cfRule type="cellIs" dxfId="4" priority="5" operator="equal">
      <formula>"TCW"</formula>
    </cfRule>
  </conditionalFormatting>
  <conditionalFormatting sqref="AA18">
    <cfRule type="cellIs" dxfId="3" priority="4" operator="equal">
      <formula>"TCW"</formula>
    </cfRule>
  </conditionalFormatting>
  <conditionalFormatting sqref="AA19:AA20">
    <cfRule type="cellIs" dxfId="2" priority="3" operator="equal">
      <formula>"TCW"</formula>
    </cfRule>
  </conditionalFormatting>
  <conditionalFormatting sqref="AA21">
    <cfRule type="cellIs" dxfId="1" priority="2" operator="equal">
      <formula>"TCW"</formula>
    </cfRule>
  </conditionalFormatting>
  <conditionalFormatting sqref="B7:B15">
    <cfRule type="cellIs" dxfId="0" priority="1" operator="equal">
      <formula>"TCW"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Dames</vt:lpstr>
      <vt:lpstr>Dames 25 - 35</vt:lpstr>
      <vt:lpstr>Messieurs</vt:lpstr>
      <vt:lpstr>Mes 35 - Mes 45</vt:lpstr>
      <vt:lpstr>Messieurs 55</vt:lpstr>
      <vt:lpstr>Messieurs 60 - 65</vt:lpstr>
      <vt:lpstr>Jeunes Août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et Stéphane Smeets</dc:creator>
  <cp:lastModifiedBy>Arnaud Cloes</cp:lastModifiedBy>
  <cp:lastPrinted>2019-03-18T22:22:42Z</cp:lastPrinted>
  <dcterms:created xsi:type="dcterms:W3CDTF">2011-03-29T06:53:17Z</dcterms:created>
  <dcterms:modified xsi:type="dcterms:W3CDTF">2020-07-25T06:32:10Z</dcterms:modified>
</cp:coreProperties>
</file>